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nnaway\Dropbox\My PC (LAPTOP-7IVNBTC4)\Downloads\"/>
    </mc:Choice>
  </mc:AlternateContent>
  <xr:revisionPtr revIDLastSave="0" documentId="8_{85924152-25FF-4322-8648-598D7A86D9E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2" r:id="rId1"/>
    <sheet name="Digester Contract Rec" sheetId="1" r:id="rId2"/>
  </sheets>
  <definedNames>
    <definedName name="_xlnm._FilterDatabase" localSheetId="0" hidden="1">Sheet1!$A$1:$Z$288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6" i="2" l="1"/>
  <c r="W275" i="2"/>
  <c r="W274" i="2"/>
  <c r="W273" i="2"/>
  <c r="W270" i="2"/>
  <c r="W269" i="2"/>
  <c r="W266" i="2"/>
  <c r="W261" i="2"/>
  <c r="W252" i="2"/>
  <c r="W249" i="2"/>
  <c r="W247" i="2"/>
  <c r="W229" i="2"/>
  <c r="W230" i="2"/>
  <c r="W231" i="2"/>
  <c r="W232" i="2"/>
  <c r="W233" i="2"/>
  <c r="W234" i="2"/>
  <c r="W235" i="2"/>
  <c r="W228" i="2"/>
  <c r="W221" i="2"/>
  <c r="W220" i="2"/>
  <c r="W209" i="2"/>
  <c r="W208" i="2"/>
  <c r="W207" i="2"/>
  <c r="W204" i="2"/>
  <c r="W203" i="2"/>
  <c r="W202" i="2"/>
  <c r="W193" i="2"/>
  <c r="W192" i="2"/>
  <c r="V193" i="2"/>
  <c r="V192" i="2"/>
  <c r="W190" i="2"/>
  <c r="W189" i="2"/>
  <c r="W186" i="2"/>
  <c r="W185" i="2"/>
  <c r="W167" i="2"/>
  <c r="W161" i="2"/>
  <c r="W152" i="2"/>
  <c r="V276" i="2"/>
  <c r="V275" i="2"/>
  <c r="V274" i="2"/>
  <c r="V273" i="2"/>
  <c r="V270" i="2"/>
  <c r="V269" i="2"/>
  <c r="V266" i="2"/>
  <c r="V261" i="2"/>
  <c r="V252" i="2"/>
  <c r="V249" i="2"/>
  <c r="V247" i="2"/>
  <c r="V235" i="2"/>
  <c r="V234" i="2"/>
  <c r="V233" i="2"/>
  <c r="V232" i="2"/>
  <c r="V231" i="2"/>
  <c r="V230" i="2"/>
  <c r="V229" i="2"/>
  <c r="V228" i="2"/>
  <c r="V221" i="2"/>
  <c r="V220" i="2"/>
  <c r="V209" i="2"/>
  <c r="V208" i="2"/>
  <c r="V207" i="2"/>
  <c r="V204" i="2"/>
  <c r="V203" i="2"/>
  <c r="V202" i="2"/>
  <c r="V190" i="2"/>
  <c r="V189" i="2"/>
  <c r="V186" i="2"/>
  <c r="V185" i="2"/>
  <c r="V167" i="2"/>
  <c r="V161" i="2"/>
  <c r="V152" i="2"/>
  <c r="V150" i="2"/>
  <c r="V149" i="2"/>
  <c r="V148" i="2"/>
  <c r="V144" i="2"/>
  <c r="V143" i="2"/>
  <c r="V136" i="2"/>
  <c r="V132" i="2"/>
  <c r="V131" i="2"/>
  <c r="V130" i="2"/>
  <c r="V127" i="2"/>
  <c r="V126" i="2"/>
  <c r="V125" i="2"/>
  <c r="V124" i="2"/>
  <c r="V123" i="2"/>
  <c r="V122" i="2"/>
  <c r="V121" i="2"/>
  <c r="V120" i="2"/>
  <c r="V119" i="2"/>
  <c r="V116" i="2"/>
  <c r="V113" i="2"/>
  <c r="V112" i="2"/>
  <c r="V110" i="2"/>
  <c r="V105" i="2"/>
  <c r="V94" i="2"/>
  <c r="V61" i="2"/>
  <c r="V46" i="2"/>
  <c r="V36" i="2"/>
  <c r="V33" i="2"/>
  <c r="V26" i="2"/>
  <c r="V14" i="2"/>
  <c r="V12" i="2"/>
  <c r="V11" i="2"/>
  <c r="V10" i="2"/>
  <c r="V9" i="2"/>
  <c r="V8" i="2"/>
  <c r="V7" i="2"/>
  <c r="V6" i="2"/>
  <c r="V5" i="2"/>
  <c r="V4" i="2"/>
  <c r="W130" i="2"/>
  <c r="W150" i="2"/>
  <c r="W149" i="2"/>
  <c r="W148" i="2"/>
  <c r="W144" i="2"/>
  <c r="W143" i="2"/>
  <c r="W136" i="2"/>
  <c r="W132" i="2"/>
  <c r="W131" i="2"/>
  <c r="W127" i="2"/>
  <c r="W126" i="2"/>
  <c r="W125" i="2"/>
  <c r="W124" i="2"/>
  <c r="W123" i="2"/>
  <c r="W122" i="2"/>
  <c r="W121" i="2"/>
  <c r="W120" i="2"/>
  <c r="W119" i="2"/>
  <c r="W116" i="2"/>
  <c r="W113" i="2"/>
  <c r="W112" i="2"/>
  <c r="W110" i="2"/>
  <c r="W105" i="2"/>
  <c r="W94" i="2"/>
  <c r="W61" i="2"/>
  <c r="W46" i="2"/>
  <c r="W36" i="2"/>
  <c r="W33" i="2"/>
  <c r="W26" i="2"/>
  <c r="W14" i="2"/>
  <c r="W12" i="2"/>
  <c r="W5" i="2"/>
  <c r="W6" i="2"/>
  <c r="W7" i="2"/>
  <c r="W8" i="2"/>
  <c r="W9" i="2"/>
  <c r="W10" i="2"/>
  <c r="W11" i="2"/>
  <c r="W4" i="2"/>
  <c r="V194" i="2" l="1"/>
  <c r="W194" i="2"/>
  <c r="W284" i="2"/>
  <c r="V284" i="2"/>
</calcChain>
</file>

<file path=xl/sharedStrings.xml><?xml version="1.0" encoding="utf-8"?>
<sst xmlns="http://schemas.openxmlformats.org/spreadsheetml/2006/main" count="8537" uniqueCount="2051">
  <si>
    <t>Reseller Account</t>
  </si>
  <si>
    <t xml:space="preserve"> Contract Number</t>
  </si>
  <si>
    <t>Contract ID</t>
  </si>
  <si>
    <t>Contract Type</t>
  </si>
  <si>
    <t>Account: Account Name</t>
  </si>
  <si>
    <t>Account ID</t>
  </si>
  <si>
    <t>Trading Name</t>
  </si>
  <si>
    <t>Business Number</t>
  </si>
  <si>
    <t>Location: Location Name</t>
  </si>
  <si>
    <t>Asset Name</t>
  </si>
  <si>
    <t>Status</t>
  </si>
  <si>
    <t>Delivery Date</t>
  </si>
  <si>
    <t>Commission Date</t>
  </si>
  <si>
    <t>Contract Start Date</t>
  </si>
  <si>
    <t>Contract End Date</t>
  </si>
  <si>
    <t>Contract Term (months)</t>
  </si>
  <si>
    <t>COVID Relief</t>
  </si>
  <si>
    <t>Transitioned to Veolia?</t>
  </si>
  <si>
    <t>AOD Received</t>
  </si>
  <si>
    <t>Date Transitioned to Veolia</t>
  </si>
  <si>
    <t>Usage Charge</t>
  </si>
  <si>
    <t>Individual asset charge</t>
  </si>
  <si>
    <t>Total contract charge</t>
  </si>
  <si>
    <t>Cost per kilo</t>
  </si>
  <si>
    <t xml:space="preserve">Expected Volume Per Asset (KG) </t>
  </si>
  <si>
    <t>Total Contract Volume</t>
  </si>
  <si>
    <t/>
  </si>
  <si>
    <t>00000212</t>
  </si>
  <si>
    <t>80010000000Rv4Z</t>
  </si>
  <si>
    <t>Certainty</t>
  </si>
  <si>
    <t>Al Aseel Catering</t>
  </si>
  <si>
    <t>0011000001LrdDX</t>
  </si>
  <si>
    <t>AL ASEEL FOOD SERVICES PTY LTD</t>
  </si>
  <si>
    <t>22 159 371 436 18</t>
  </si>
  <si>
    <t>Al Aseel Food Services</t>
  </si>
  <si>
    <t>OG251211EA</t>
  </si>
  <si>
    <t>Temporary Shut Down</t>
  </si>
  <si>
    <t>9/01/2019</t>
  </si>
  <si>
    <t>1/07/2019</t>
  </si>
  <si>
    <t>30/06/2024</t>
  </si>
  <si>
    <t>1/05/2020</t>
  </si>
  <si>
    <t>00000455</t>
  </si>
  <si>
    <t>80010000000VvRG</t>
  </si>
  <si>
    <t>ALBERT PARK HOTEL VICTORIA</t>
  </si>
  <si>
    <t>0011000001TDZtM</t>
  </si>
  <si>
    <t>The trustee for Colonial &amp; Empire Brewing Trust</t>
  </si>
  <si>
    <t>96 679 795 813</t>
  </si>
  <si>
    <t>The Albert Park Hotel</t>
  </si>
  <si>
    <t>OG151101EA</t>
  </si>
  <si>
    <t>In Use</t>
  </si>
  <si>
    <t>4/03/2020</t>
  </si>
  <si>
    <t>3/03/2023</t>
  </si>
  <si>
    <t>00000583</t>
  </si>
  <si>
    <t>80010000000FjWs</t>
  </si>
  <si>
    <t>Freedom</t>
  </si>
  <si>
    <t>ALH Group</t>
  </si>
  <si>
    <t>0011000001LrdFj</t>
  </si>
  <si>
    <t>AUSTRALIAN LEISURE AND HOSPITALITY GROUP PTY LIMITED</t>
  </si>
  <si>
    <t>37 067 391 511</t>
  </si>
  <si>
    <t>ALH // Gateway Hotel - Corio</t>
  </si>
  <si>
    <t>IG25GR20068</t>
  </si>
  <si>
    <t>15/04/2021</t>
  </si>
  <si>
    <t>26/04/2021</t>
  </si>
  <si>
    <t>1/03/2021</t>
  </si>
  <si>
    <t>28/02/2026</t>
  </si>
  <si>
    <t>80010000000Rv50</t>
  </si>
  <si>
    <t>The Village Green Hotel</t>
  </si>
  <si>
    <t>OG251105E</t>
  </si>
  <si>
    <t>13/02/2016</t>
  </si>
  <si>
    <t>1/09/2016</t>
  </si>
  <si>
    <t>31/08/2021</t>
  </si>
  <si>
    <t>80010000000Rv53</t>
  </si>
  <si>
    <t>Breakfast Creek</t>
  </si>
  <si>
    <t>OG501239EA</t>
  </si>
  <si>
    <t>15/02/2018</t>
  </si>
  <si>
    <t>1/04/2018</t>
  </si>
  <si>
    <t>31/03/2023</t>
  </si>
  <si>
    <t>80010000000VvTM</t>
  </si>
  <si>
    <t>Watermark Hotel (SA)</t>
  </si>
  <si>
    <t>OG501241EA</t>
  </si>
  <si>
    <t>26/02/2020</t>
  </si>
  <si>
    <t>28/02/2020</t>
  </si>
  <si>
    <t>11/12/2017</t>
  </si>
  <si>
    <t>10/12/2022</t>
  </si>
  <si>
    <t>80010000000Rv51</t>
  </si>
  <si>
    <t>Ettamogah Hotel</t>
  </si>
  <si>
    <t>OG251111E</t>
  </si>
  <si>
    <t>23/05/2016</t>
  </si>
  <si>
    <t>80010000000VvT7</t>
  </si>
  <si>
    <t>Manhattan Hotel</t>
  </si>
  <si>
    <t>OG251425EA</t>
  </si>
  <si>
    <t>18/10/2019</t>
  </si>
  <si>
    <t>17/10/2024</t>
  </si>
  <si>
    <t>80010000000Rv54</t>
  </si>
  <si>
    <t>The Ranch Hotel</t>
  </si>
  <si>
    <t>OG251213EA</t>
  </si>
  <si>
    <t>5/06/2020</t>
  </si>
  <si>
    <t>1/05/2018</t>
  </si>
  <si>
    <t>30/04/2023</t>
  </si>
  <si>
    <t>80010000000Rv52</t>
  </si>
  <si>
    <t>Brunswick Hotel</t>
  </si>
  <si>
    <t>OG151015EA</t>
  </si>
  <si>
    <t>1/03/2018</t>
  </si>
  <si>
    <t>28/02/2023</t>
  </si>
  <si>
    <t>00000634</t>
  </si>
  <si>
    <t>80010000000Fjbn</t>
  </si>
  <si>
    <t>Ashdown Investments</t>
  </si>
  <si>
    <t>0011000001PpjDL</t>
  </si>
  <si>
    <t>Ashdown Investments Pty Limited</t>
  </si>
  <si>
    <t>88 154 282 907</t>
  </si>
  <si>
    <t>Sydney Flying Squadron - Kirribilli</t>
  </si>
  <si>
    <t>IG25GR20016</t>
  </si>
  <si>
    <t>19/10/2020</t>
  </si>
  <si>
    <t>20/10/2020</t>
  </si>
  <si>
    <t>19/10/2022</t>
  </si>
  <si>
    <t>Veolia</t>
  </si>
  <si>
    <t>00000202</t>
  </si>
  <si>
    <t>80010000000Rv4P</t>
  </si>
  <si>
    <t>Avondale College</t>
  </si>
  <si>
    <t>0011000001OSqIs</t>
  </si>
  <si>
    <t>OG251495EA</t>
  </si>
  <si>
    <t>3/10/2019</t>
  </si>
  <si>
    <t>1/11/2019</t>
  </si>
  <si>
    <t>30/09/2024</t>
  </si>
  <si>
    <t>00000563</t>
  </si>
  <si>
    <t>80010000000FjUX</t>
  </si>
  <si>
    <t>Balgowlah RSL</t>
  </si>
  <si>
    <t>0011000001SDnxp</t>
  </si>
  <si>
    <t>BALGOWLAH R S L MEMORIAL CLUB</t>
  </si>
  <si>
    <t>92 001 074 184</t>
  </si>
  <si>
    <t>Balgowlah RSL - Seaforth</t>
  </si>
  <si>
    <t>IG25GR20144</t>
  </si>
  <si>
    <t>15/12/2020</t>
  </si>
  <si>
    <t>12/01/2021</t>
  </si>
  <si>
    <t>11/07/2021</t>
  </si>
  <si>
    <t>00000226</t>
  </si>
  <si>
    <t>80010000000Rv4n</t>
  </si>
  <si>
    <t>Bankstown RSL Club LTD</t>
  </si>
  <si>
    <t>0011000001LrdDl</t>
  </si>
  <si>
    <t>BANKSTOWN RSL CLUB LIMITED</t>
  </si>
  <si>
    <t>61 001 084 591</t>
  </si>
  <si>
    <t>Bankstown RSL - Star Buffet</t>
  </si>
  <si>
    <t>OG501415EA</t>
  </si>
  <si>
    <t>8/01/2020</t>
  </si>
  <si>
    <t>1/01/2019</t>
  </si>
  <si>
    <t>31/12/2023</t>
  </si>
  <si>
    <t>Bankstown RSL - Star Buffet 2</t>
  </si>
  <si>
    <t>OG501416EA</t>
  </si>
  <si>
    <t>Bankstown RSL - Villaggio On Meredith</t>
  </si>
  <si>
    <t>OG501418EA</t>
  </si>
  <si>
    <t>10/01/2020</t>
  </si>
  <si>
    <t>00000195</t>
  </si>
  <si>
    <t>80010000000Rv4I</t>
  </si>
  <si>
    <t>Bankstown Sports Club</t>
  </si>
  <si>
    <t>0011000001LrdFP</t>
  </si>
  <si>
    <t>Birrong Sports Club</t>
  </si>
  <si>
    <t>OG151087EA</t>
  </si>
  <si>
    <t>14/10/2020</t>
  </si>
  <si>
    <t>1/10/2019</t>
  </si>
  <si>
    <t>00000196</t>
  </si>
  <si>
    <t>80010000000Rv4J</t>
  </si>
  <si>
    <t>Baulkham Hills Sports Club</t>
  </si>
  <si>
    <t>OG151109EA</t>
  </si>
  <si>
    <t>2/10/2019</t>
  </si>
  <si>
    <t>00000506</t>
  </si>
  <si>
    <t>80010000000Vvbp</t>
  </si>
  <si>
    <t>Acres Club</t>
  </si>
  <si>
    <t>OG151032EA</t>
  </si>
  <si>
    <t>22/07/2020</t>
  </si>
  <si>
    <t>23/07/2020</t>
  </si>
  <si>
    <t>22/07/2025</t>
  </si>
  <si>
    <t>7/08/2020</t>
  </si>
  <si>
    <t>00000426</t>
  </si>
  <si>
    <t>80010000000VvOq</t>
  </si>
  <si>
    <t>Auburn Tennis Club</t>
  </si>
  <si>
    <t>OG251262EA</t>
  </si>
  <si>
    <t>6/02/2020</t>
  </si>
  <si>
    <t>5/02/2025</t>
  </si>
  <si>
    <t>00000191</t>
  </si>
  <si>
    <t>80010000000Rv4E</t>
  </si>
  <si>
    <t>Bankstown Sports Club 2</t>
  </si>
  <si>
    <t>OG501440EA</t>
  </si>
  <si>
    <t>21/05/2020</t>
  </si>
  <si>
    <t>1/04/2019</t>
  </si>
  <si>
    <t>31/03/2024</t>
  </si>
  <si>
    <t>00000192</t>
  </si>
  <si>
    <t>80010000000Rv4F</t>
  </si>
  <si>
    <t>OG501439EA</t>
  </si>
  <si>
    <t>00000861</t>
  </si>
  <si>
    <t>80010000000xEGE</t>
  </si>
  <si>
    <t>Harmony</t>
  </si>
  <si>
    <t>Basil's Fine Foods</t>
  </si>
  <si>
    <t>0011000001XL73F</t>
  </si>
  <si>
    <t>The Trustee for JJM BORGOMASTRO FAMILY TRUST</t>
  </si>
  <si>
    <t>66 165 889 039</t>
  </si>
  <si>
    <t>Basil's Fine Foods - Mindarie</t>
  </si>
  <si>
    <t>IG25GR20175</t>
  </si>
  <si>
    <t>Installed</t>
  </si>
  <si>
    <t>28/05/2021</t>
  </si>
  <si>
    <t>00000421</t>
  </si>
  <si>
    <t>80010000000VvOR</t>
  </si>
  <si>
    <t>Bendigo RSL</t>
  </si>
  <si>
    <t>0011000001QDEJm</t>
  </si>
  <si>
    <t>OG251216EA</t>
  </si>
  <si>
    <t>13/02/2020</t>
  </si>
  <si>
    <t>12/05/2025</t>
  </si>
  <si>
    <t>00000668</t>
  </si>
  <si>
    <t>80010000000Fjfz</t>
  </si>
  <si>
    <t>Bentleigh RSL</t>
  </si>
  <si>
    <t>0011000001PyGWJ</t>
  </si>
  <si>
    <t>BENTLEIGH RSL SUB BRANCH INC</t>
  </si>
  <si>
    <t>61 842 055 066</t>
  </si>
  <si>
    <t>OG151111EA</t>
  </si>
  <si>
    <t>19/12/2019</t>
  </si>
  <si>
    <t>1/10/2020</t>
  </si>
  <si>
    <t>00000673</t>
  </si>
  <si>
    <t>80010000000FjhM</t>
  </si>
  <si>
    <t>BIC Services</t>
  </si>
  <si>
    <t>0011000001WesPx</t>
  </si>
  <si>
    <t>BIC SERVICES PTY LTD</t>
  </si>
  <si>
    <t>40 003 700 301</t>
  </si>
  <si>
    <t>Kings Square (WA)</t>
  </si>
  <si>
    <t>OG251214EA</t>
  </si>
  <si>
    <t>1/09/2020</t>
  </si>
  <si>
    <t>31/10/2020</t>
  </si>
  <si>
    <t>30/10/2023</t>
  </si>
  <si>
    <t>00000172</t>
  </si>
  <si>
    <t>80010000000Rv3v</t>
  </si>
  <si>
    <t>Big Mouth Foods PL</t>
  </si>
  <si>
    <t>0011000001OFTMx</t>
  </si>
  <si>
    <t>BIG MOUTH FOODS PTY LTD</t>
  </si>
  <si>
    <t>94 601 150 501</t>
  </si>
  <si>
    <t>Big Mouth Foods (Big Crunch Sushi)</t>
  </si>
  <si>
    <t>OG151068EA</t>
  </si>
  <si>
    <t>30/08/2019</t>
  </si>
  <si>
    <t>1/09/2019</t>
  </si>
  <si>
    <t>31/08/2026</t>
  </si>
  <si>
    <t>00000399</t>
  </si>
  <si>
    <t>80010000000VvMk</t>
  </si>
  <si>
    <t>Blacktown Workers Club</t>
  </si>
  <si>
    <t>0011000001LrdDh</t>
  </si>
  <si>
    <t>OG501243EA</t>
  </si>
  <si>
    <t>2/11/2019</t>
  </si>
  <si>
    <t>31/10/2023</t>
  </si>
  <si>
    <t>Blacktown Workers Club 2</t>
  </si>
  <si>
    <t>OG501206EA</t>
  </si>
  <si>
    <t>8/11/2019</t>
  </si>
  <si>
    <t>`</t>
  </si>
  <si>
    <t>00000400</t>
  </si>
  <si>
    <t>80010000000VvMg</t>
  </si>
  <si>
    <t>Blacktown Workers Club - Sports</t>
  </si>
  <si>
    <t>0011000001LrdFJ</t>
  </si>
  <si>
    <t>Blacktown Workers Sports Club</t>
  </si>
  <si>
    <t>OG501417EA</t>
  </si>
  <si>
    <t>23/11/2019</t>
  </si>
  <si>
    <t>00000441</t>
  </si>
  <si>
    <t>80010000000VvQ3</t>
  </si>
  <si>
    <t>Blue Gum Hotel</t>
  </si>
  <si>
    <t>0011000001R7JOZ</t>
  </si>
  <si>
    <t>BOJI PTY LTD &amp; WOLSTEN INVESTMENTS PTY LTD</t>
  </si>
  <si>
    <t>47 760 354 607</t>
  </si>
  <si>
    <t>OG151165EA</t>
  </si>
  <si>
    <t>23/10/2019</t>
  </si>
  <si>
    <t>22/10/2024</t>
  </si>
  <si>
    <t>00000826</t>
  </si>
  <si>
    <t>80010000000GBxD</t>
  </si>
  <si>
    <t>Box Hill  - RSL</t>
  </si>
  <si>
    <t>0011000001NpY64</t>
  </si>
  <si>
    <t>BOX HILL RSL SUB BRANCH INCORPORATED</t>
  </si>
  <si>
    <t>30 009 528 173</t>
  </si>
  <si>
    <t>Box Hill RSL</t>
  </si>
  <si>
    <t>OG251460EA</t>
  </si>
  <si>
    <t>12/06/2020</t>
  </si>
  <si>
    <t>21/01/2021</t>
  </si>
  <si>
    <t>20/01/2022</t>
  </si>
  <si>
    <t>00000415</t>
  </si>
  <si>
    <t>80010000000VvNx</t>
  </si>
  <si>
    <t>Bright Brewery</t>
  </si>
  <si>
    <t>0011000001Npx0l</t>
  </si>
  <si>
    <t>BRIGHT BREWERY AUSTRALIA PTY LTD</t>
  </si>
  <si>
    <t>19 619 100 239</t>
  </si>
  <si>
    <t>OG151076EA</t>
  </si>
  <si>
    <t>24/01/2020</t>
  </si>
  <si>
    <t>23/04/2025</t>
  </si>
  <si>
    <t>Kroll Enviro</t>
  </si>
  <si>
    <t>00000251</t>
  </si>
  <si>
    <t>80010000000Rv5C</t>
  </si>
  <si>
    <t>Burns Club Canberra</t>
  </si>
  <si>
    <t>0011000001LrdDY</t>
  </si>
  <si>
    <t>THE CANBERRA HIGHLAND SOCIETY</t>
  </si>
  <si>
    <t>25 008 395 597</t>
  </si>
  <si>
    <t>Burns Club</t>
  </si>
  <si>
    <t>OG1001116E</t>
  </si>
  <si>
    <t>14/08/2018</t>
  </si>
  <si>
    <t>31/08/2023</t>
  </si>
  <si>
    <t>00000844</t>
  </si>
  <si>
    <t>80010000000GHXz</t>
  </si>
  <si>
    <t>Burwood Hotel</t>
  </si>
  <si>
    <t>0011000001aFAcL</t>
  </si>
  <si>
    <t>Blairgrove Pty Ltd</t>
  </si>
  <si>
    <t>61 003 914 305</t>
  </si>
  <si>
    <t>IG50GR50075</t>
  </si>
  <si>
    <t>6/04/2021</t>
  </si>
  <si>
    <t>21/04/2021</t>
  </si>
  <si>
    <t>27/04/2021</t>
  </si>
  <si>
    <t>26/04/2022</t>
  </si>
  <si>
    <t>00000219</t>
  </si>
  <si>
    <t>80010000000Rv4g</t>
  </si>
  <si>
    <t>Cabramatta Rubgy League Club</t>
  </si>
  <si>
    <t>0011000001LrdED</t>
  </si>
  <si>
    <t>CABRAMATTA BOWLING &amp; RECREATION CLUB LTD</t>
  </si>
  <si>
    <t>48 000 976 894</t>
  </si>
  <si>
    <t>Cabramatta Rugby Leagues Club</t>
  </si>
  <si>
    <t>OG501236EA</t>
  </si>
  <si>
    <t>8/12/2016</t>
  </si>
  <si>
    <t>30/06/2023</t>
  </si>
  <si>
    <t>00000880</t>
  </si>
  <si>
    <t>80010000000xKk5</t>
  </si>
  <si>
    <t>Campbelltown Catholic Club</t>
  </si>
  <si>
    <t>0011000001LrdDF</t>
  </si>
  <si>
    <t>CAMPBELLTOWN CATHOLIC CLUB LTD</t>
  </si>
  <si>
    <t>59 000 504 110 18</t>
  </si>
  <si>
    <t>Campbelltown Golf Club</t>
  </si>
  <si>
    <t>OG251147E</t>
  </si>
  <si>
    <t>11/06/2020</t>
  </si>
  <si>
    <t>1/03/2020</t>
  </si>
  <si>
    <t>29/02/2024</t>
  </si>
  <si>
    <t>Rydges Hotel Campbelltown Catholic Club</t>
  </si>
  <si>
    <t>OG251146E</t>
  </si>
  <si>
    <t>OG501133E</t>
  </si>
  <si>
    <t>27/03/2017</t>
  </si>
  <si>
    <t>Campbelltown Catholic Club - Upstairs</t>
  </si>
  <si>
    <t>OG151092EA</t>
  </si>
  <si>
    <t>11/02/2021</t>
  </si>
  <si>
    <t>00000580</t>
  </si>
  <si>
    <t>80010000000FjWO</t>
  </si>
  <si>
    <t>Campsie RSL</t>
  </si>
  <si>
    <t>0011000001XIOFB</t>
  </si>
  <si>
    <t>CAMPSIE RSL SUB-BRANCH</t>
  </si>
  <si>
    <t>51 485 773 265</t>
  </si>
  <si>
    <t>Campsie RSL - Campsie</t>
  </si>
  <si>
    <t>OG151179EA</t>
  </si>
  <si>
    <t>9/12/2020</t>
  </si>
  <si>
    <t>14/01/2021</t>
  </si>
  <si>
    <t>13/01/2023</t>
  </si>
  <si>
    <t>7/07/2020</t>
  </si>
  <si>
    <t>00000252</t>
  </si>
  <si>
    <t>80010000000Rv5D</t>
  </si>
  <si>
    <t>Canterbury Leagues Club</t>
  </si>
  <si>
    <t>0011000001LrdGZ</t>
  </si>
  <si>
    <t>CANTERBURY LEAGUE CLUB LIMITED</t>
  </si>
  <si>
    <t>84 000 191 248</t>
  </si>
  <si>
    <t>Lakemba RSL</t>
  </si>
  <si>
    <t>OG251120E</t>
  </si>
  <si>
    <t>OG1001257EA</t>
  </si>
  <si>
    <t>15/06/2020</t>
  </si>
  <si>
    <t>00000187</t>
  </si>
  <si>
    <t>80010000000Rv4A</t>
  </si>
  <si>
    <t>Canva</t>
  </si>
  <si>
    <t>0011000001NpPpH</t>
  </si>
  <si>
    <t>CANVA PTY LTD</t>
  </si>
  <si>
    <t>80 158 929 938</t>
  </si>
  <si>
    <t>OG151160EA</t>
  </si>
  <si>
    <t>2/10/2024</t>
  </si>
  <si>
    <t>00000881</t>
  </si>
  <si>
    <t>80010000000xKkA</t>
  </si>
  <si>
    <t>Carabico PTY LTD</t>
  </si>
  <si>
    <t>0011000001bavJm</t>
  </si>
  <si>
    <t>CARABICO PTY LTD</t>
  </si>
  <si>
    <t>28635495144</t>
  </si>
  <si>
    <t>San Lorenzo Restaurant</t>
  </si>
  <si>
    <t>IG25GR20301</t>
  </si>
  <si>
    <t>Commissioned</t>
  </si>
  <si>
    <t>7/06/2021</t>
  </si>
  <si>
    <t>22/06/2021</t>
  </si>
  <si>
    <t>00000378</t>
  </si>
  <si>
    <t>80010000000VvKK</t>
  </si>
  <si>
    <t>Catholic Healthcare</t>
  </si>
  <si>
    <t>0011000001LrdGg</t>
  </si>
  <si>
    <t>CATHOLIC HEALTHCARE LIMITED</t>
  </si>
  <si>
    <t>69 064 946 318</t>
  </si>
  <si>
    <t>Catholic Health Care - Jemalong Residential Village</t>
  </si>
  <si>
    <t>OG151199EA</t>
  </si>
  <si>
    <t>27/11/2018</t>
  </si>
  <si>
    <t>26/11/2023</t>
  </si>
  <si>
    <t>Catholic Health Care - The Haven (Wagga Wagga)</t>
  </si>
  <si>
    <t>OG151121EA</t>
  </si>
  <si>
    <t>3/03/2020</t>
  </si>
  <si>
    <t>Catholic Health Care - The Haven 2 (Wagga Wagga)</t>
  </si>
  <si>
    <t>OG151140EA</t>
  </si>
  <si>
    <t>00000223</t>
  </si>
  <si>
    <t>80010000000Rv4k</t>
  </si>
  <si>
    <t>Catholic Health Care - Emmaus Village Kemps Creek</t>
  </si>
  <si>
    <t>OG151119EA</t>
  </si>
  <si>
    <t>15/10/2020</t>
  </si>
  <si>
    <t>Catholic Health Care - St Joseph</t>
  </si>
  <si>
    <t>OG151033EA</t>
  </si>
  <si>
    <t>13/10/2020</t>
  </si>
  <si>
    <t>Catholic Health Care - St Paul's</t>
  </si>
  <si>
    <t>OG151022EA</t>
  </si>
  <si>
    <t>Catholic Health Care - St Peters Lane Cove North</t>
  </si>
  <si>
    <t>OG151089EA</t>
  </si>
  <si>
    <t>Catholic Health Care - St Josephs Coffs Harbour</t>
  </si>
  <si>
    <t>OG151167EA</t>
  </si>
  <si>
    <t>19/06/2020</t>
  </si>
  <si>
    <t>30/06/2020</t>
  </si>
  <si>
    <t>Catholic Health Care - Gertrude Abbott Nursing</t>
  </si>
  <si>
    <t>OG151108EA</t>
  </si>
  <si>
    <t>11/08/2020</t>
  </si>
  <si>
    <t>Catholic Health Care - Bodington</t>
  </si>
  <si>
    <t>OG151098EA</t>
  </si>
  <si>
    <t>10/10/2019</t>
  </si>
  <si>
    <t>Catholic Health Care - Holy Spirit Aged Care</t>
  </si>
  <si>
    <t>OG151014EA</t>
  </si>
  <si>
    <t>25/05/2018</t>
  </si>
  <si>
    <t>Catholic Health Care - Our Lady of Loreto Hamlyn Terrace</t>
  </si>
  <si>
    <t>OG151168EA</t>
  </si>
  <si>
    <t>Delivered</t>
  </si>
  <si>
    <t>Catholic Health Care - Villa Maria Unanderra</t>
  </si>
  <si>
    <t>OG151162EA</t>
  </si>
  <si>
    <t>28/06/2020</t>
  </si>
  <si>
    <t>Catholic Health Care - McQuion Park</t>
  </si>
  <si>
    <t>OG151103EA</t>
  </si>
  <si>
    <t>00000642</t>
  </si>
  <si>
    <t>80010000000Fjcb</t>
  </si>
  <si>
    <t>Caulfield RSL</t>
  </si>
  <si>
    <t>0011000001RI91q</t>
  </si>
  <si>
    <t>CAULFIELD RSL SUB BRANCH INCORPORATED</t>
  </si>
  <si>
    <t>32 565 456 195</t>
  </si>
  <si>
    <t>OG151117EA</t>
  </si>
  <si>
    <t>26/11/2020</t>
  </si>
  <si>
    <t>Forum Enviro</t>
  </si>
  <si>
    <t>00000472</t>
  </si>
  <si>
    <t>80010000000VvSx</t>
  </si>
  <si>
    <t>Charlestown Bowling Club</t>
  </si>
  <si>
    <t>0011000001LrdEE</t>
  </si>
  <si>
    <t>CHARLESTOWN BOWLING CLUB LIMITED</t>
  </si>
  <si>
    <t>38 609 055 115</t>
  </si>
  <si>
    <t>OG251227EA</t>
  </si>
  <si>
    <t>9/05/2018</t>
  </si>
  <si>
    <t>8/05/2023</t>
  </si>
  <si>
    <t>00000321</t>
  </si>
  <si>
    <t>80010000000Rvte</t>
  </si>
  <si>
    <t>Charter Hall</t>
  </si>
  <si>
    <t>0011000001MJKU5</t>
  </si>
  <si>
    <t>(02) 4629 9200</t>
  </si>
  <si>
    <t>Charter Hall - Rockdale</t>
  </si>
  <si>
    <t>OG1001166EA</t>
  </si>
  <si>
    <t>21/09/2020</t>
  </si>
  <si>
    <t>30/04/2020</t>
  </si>
  <si>
    <t>29/04/2025</t>
  </si>
  <si>
    <t>Campbelltown Mall</t>
  </si>
  <si>
    <t>IG100GR10019</t>
  </si>
  <si>
    <t>18/05/2021</t>
  </si>
  <si>
    <t>7/02/2020</t>
  </si>
  <si>
    <t>00000582</t>
  </si>
  <si>
    <t>80010000000FjWY</t>
  </si>
  <si>
    <t>Charter Hall - Bass Hill</t>
  </si>
  <si>
    <t>IG25GR20141</t>
  </si>
  <si>
    <t>29/01/2021</t>
  </si>
  <si>
    <t>28/01/2026</t>
  </si>
  <si>
    <t>Interwaste</t>
  </si>
  <si>
    <t>00000438</t>
  </si>
  <si>
    <t>80010000000VvPo</t>
  </si>
  <si>
    <t>Christchurch Casino</t>
  </si>
  <si>
    <t>0011000001MMNpF</t>
  </si>
  <si>
    <t>Christchurch Casino - NZ</t>
  </si>
  <si>
    <t>OG251230EA_NZ</t>
  </si>
  <si>
    <t>20/12/2018</t>
  </si>
  <si>
    <t>19/12/2023</t>
  </si>
  <si>
    <t>00000475</t>
  </si>
  <si>
    <t>80010000000VvTC</t>
  </si>
  <si>
    <t>City Wide Waste</t>
  </si>
  <si>
    <t>0011000001LrdG4</t>
  </si>
  <si>
    <t>Melbourne City Council - Ross House</t>
  </si>
  <si>
    <t>OG501120E</t>
  </si>
  <si>
    <t>9/12/2016</t>
  </si>
  <si>
    <t>8/12/2021</t>
  </si>
  <si>
    <t>00000232</t>
  </si>
  <si>
    <t>80010000000Rv4t</t>
  </si>
  <si>
    <t>Club Central - Hurstville ICC</t>
  </si>
  <si>
    <t>0011000001LrdDI</t>
  </si>
  <si>
    <t>Club Central Hurstville ICC</t>
  </si>
  <si>
    <t>OG251161EA</t>
  </si>
  <si>
    <t>9/06/2020</t>
  </si>
  <si>
    <t>31/05/2021</t>
  </si>
  <si>
    <t>00000480</t>
  </si>
  <si>
    <t>80010000000VvTb</t>
  </si>
  <si>
    <t>Club Central Menai</t>
  </si>
  <si>
    <t>0011000001LrdDJ</t>
  </si>
  <si>
    <t>Club Central Menai ICC</t>
  </si>
  <si>
    <t>OG251119E</t>
  </si>
  <si>
    <t>2/06/2020</t>
  </si>
  <si>
    <t>1/05/2022</t>
  </si>
  <si>
    <t>00000264</t>
  </si>
  <si>
    <t>80010000000Rv5P</t>
  </si>
  <si>
    <t>Coles Supermarkets</t>
  </si>
  <si>
    <t>0011000001LrdFW</t>
  </si>
  <si>
    <t>COLES SUPERMARKETS AUSTRALIA PTY LTD</t>
  </si>
  <si>
    <t>45 004 189 708</t>
  </si>
  <si>
    <t>Coles Bendigo East</t>
  </si>
  <si>
    <t>OG251350EA</t>
  </si>
  <si>
    <t>5/09/2019</t>
  </si>
  <si>
    <t>1/05/2017</t>
  </si>
  <si>
    <t>30/04/2022</t>
  </si>
  <si>
    <t>Coles Southland</t>
  </si>
  <si>
    <t>OG501255EA</t>
  </si>
  <si>
    <t>23/11/2016</t>
  </si>
  <si>
    <t>Coles Surrey Hills Melb</t>
  </si>
  <si>
    <t>OG501266EA</t>
  </si>
  <si>
    <t>26/09/2018</t>
  </si>
  <si>
    <t>Coles Kilmore</t>
  </si>
  <si>
    <t>OG251455EA</t>
  </si>
  <si>
    <t>Coles Amaroo</t>
  </si>
  <si>
    <t>OG251428EA</t>
  </si>
  <si>
    <t>22/08/2019</t>
  </si>
  <si>
    <t>Coles Belconnen</t>
  </si>
  <si>
    <t>OG251465EA</t>
  </si>
  <si>
    <t>19/09/2019</t>
  </si>
  <si>
    <t>Coles Canberra Civic</t>
  </si>
  <si>
    <t>OG251452EA</t>
  </si>
  <si>
    <t>26/09/2019</t>
  </si>
  <si>
    <t>Coles Curtin</t>
  </si>
  <si>
    <t>OG251427EA</t>
  </si>
  <si>
    <t>Coles Gungahlin</t>
  </si>
  <si>
    <t>OG251466EA</t>
  </si>
  <si>
    <t>8/08/2019</t>
  </si>
  <si>
    <t>Coles Kaleen</t>
  </si>
  <si>
    <t>OG251429EA</t>
  </si>
  <si>
    <t>29/08/2019</t>
  </si>
  <si>
    <t>Coles Wanniassa</t>
  </si>
  <si>
    <t>OG251473EA</t>
  </si>
  <si>
    <t>Coles Woden Plaza</t>
  </si>
  <si>
    <t>OG251426EA</t>
  </si>
  <si>
    <t>15/08/2019</t>
  </si>
  <si>
    <t>Coles Shellharbour</t>
  </si>
  <si>
    <t>OG501165EA</t>
  </si>
  <si>
    <t>26/06/2017</t>
  </si>
  <si>
    <t>Coles Ocean Grove</t>
  </si>
  <si>
    <t>OG251432EA</t>
  </si>
  <si>
    <t>Coles Kangaroo Flat</t>
  </si>
  <si>
    <t>OG251453EA</t>
  </si>
  <si>
    <t>9/08/2019</t>
  </si>
  <si>
    <t>00000380</t>
  </si>
  <si>
    <t>80010000000VvKU</t>
  </si>
  <si>
    <t>Commercial Club Albury</t>
  </si>
  <si>
    <t>0011000001SwmhM</t>
  </si>
  <si>
    <t>COMMERCIAL CLUB (ALBURY) LTD</t>
  </si>
  <si>
    <t>30 000 941 908 18</t>
  </si>
  <si>
    <t>Commercial Club Albury - OG25</t>
  </si>
  <si>
    <t>OG253086E</t>
  </si>
  <si>
    <t>24/06/2020</t>
  </si>
  <si>
    <t>25/05/2020</t>
  </si>
  <si>
    <t>24/05/2025</t>
  </si>
  <si>
    <t>Commercial Club Albury - OG50</t>
  </si>
  <si>
    <t>OG501567EA</t>
  </si>
  <si>
    <t>00000459</t>
  </si>
  <si>
    <t>80010000000VvRu</t>
  </si>
  <si>
    <t>Cordis Hotel Auckland</t>
  </si>
  <si>
    <t>0011000001LrdEj</t>
  </si>
  <si>
    <t>Cordis - Auckland</t>
  </si>
  <si>
    <t>OG1001237EA_NZ</t>
  </si>
  <si>
    <t>21/12/2017</t>
  </si>
  <si>
    <t>20/12/2022</t>
  </si>
  <si>
    <t>00000165</t>
  </si>
  <si>
    <t>80010000000Rv3o</t>
  </si>
  <si>
    <t>Corrimal RSL</t>
  </si>
  <si>
    <t>0011000001LrdDT</t>
  </si>
  <si>
    <t>CORRIMAL RSL SUB BRANCH OF THE RETURNED SERVICES LEAGUE OF AUSTRALIA</t>
  </si>
  <si>
    <t>11 981 168 448</t>
  </si>
  <si>
    <t>Corrimal RSL Memorial Club Ltd</t>
  </si>
  <si>
    <t>OG151124EA</t>
  </si>
  <si>
    <t>23/07/2019</t>
  </si>
  <si>
    <t>1/08/2019</t>
  </si>
  <si>
    <t>31/07/2024</t>
  </si>
  <si>
    <t>00000418</t>
  </si>
  <si>
    <t>80010000000VvOC</t>
  </si>
  <si>
    <t>Country Club Gledswood Hills</t>
  </si>
  <si>
    <t>0011000001MfViE</t>
  </si>
  <si>
    <t>WESTERN SUBURBS LEAGUE CLUB (CAMPBELLTOWN) LTD</t>
  </si>
  <si>
    <t>43 000 841 958</t>
  </si>
  <si>
    <t>Country Club Gledswood Hills (Wests Group Macarthur)</t>
  </si>
  <si>
    <t>OG151084EA</t>
  </si>
  <si>
    <t>9/03/2020</t>
  </si>
  <si>
    <t>8/03/2023</t>
  </si>
  <si>
    <t>Remondis</t>
  </si>
  <si>
    <t>00000246</t>
  </si>
  <si>
    <t>80010000000Rv57</t>
  </si>
  <si>
    <t>Cronulla RSL</t>
  </si>
  <si>
    <t>0011000001LWPCG</t>
  </si>
  <si>
    <t>OG501436EA</t>
  </si>
  <si>
    <t>14/05/2019</t>
  </si>
  <si>
    <t>13/05/2019</t>
  </si>
  <si>
    <t>1/09/2018</t>
  </si>
  <si>
    <t>00000467</t>
  </si>
  <si>
    <t>80010000000VvSY</t>
  </si>
  <si>
    <t>Crowne Plaza Coogee</t>
  </si>
  <si>
    <t>0011000001LrdFq</t>
  </si>
  <si>
    <t>Crowne Plaza Coogee IHG Group</t>
  </si>
  <si>
    <t>OG1001406EA</t>
  </si>
  <si>
    <t>9/07/2020</t>
  </si>
  <si>
    <t>19/08/2016</t>
  </si>
  <si>
    <t>18/08/2021</t>
  </si>
  <si>
    <t>00000479</t>
  </si>
  <si>
    <t>80010000000VvTW</t>
  </si>
  <si>
    <t>Crowne Plaza Hawkesberry Valley</t>
  </si>
  <si>
    <t>0011000001LrdEL</t>
  </si>
  <si>
    <t>Crowne Plaza Hawkesbury Valley IHG Group</t>
  </si>
  <si>
    <t>OG501261EA</t>
  </si>
  <si>
    <t>30/04/2018</t>
  </si>
  <si>
    <t>29/04/2023</t>
  </si>
  <si>
    <t>00000432</t>
  </si>
  <si>
    <t>80010000000VvPK</t>
  </si>
  <si>
    <t>Crowne Plaza in Hobart</t>
  </si>
  <si>
    <t>0011000001NpQ1X</t>
  </si>
  <si>
    <t>KALIS HOTELS PTY LTD</t>
  </si>
  <si>
    <t>50 145 089 247</t>
  </si>
  <si>
    <t>Crown Plaza Hobart</t>
  </si>
  <si>
    <t>OG251240EA</t>
  </si>
  <si>
    <t>3/08/2020</t>
  </si>
  <si>
    <t>27/03/2020</t>
  </si>
  <si>
    <t>26/03/2025</t>
  </si>
  <si>
    <t>00000648</t>
  </si>
  <si>
    <t>80010000000FjdF</t>
  </si>
  <si>
    <t>Dandenong Club</t>
  </si>
  <si>
    <t>0011000001POQ1w</t>
  </si>
  <si>
    <t>DANDENONG CLUB</t>
  </si>
  <si>
    <t>17 004 349 973 18</t>
  </si>
  <si>
    <t>IG25GR20188</t>
  </si>
  <si>
    <t>3/12/2020</t>
  </si>
  <si>
    <t>00000382</t>
  </si>
  <si>
    <t>80010000000VvKj</t>
  </si>
  <si>
    <t>Daniel San</t>
  </si>
  <si>
    <t>0011000001OgRPl</t>
  </si>
  <si>
    <t>JAPON MANLY PTY LIMITED</t>
  </si>
  <si>
    <t>21 169 805 047</t>
  </si>
  <si>
    <t>Japon Manly Pty Ltd (Daniel San - Sydney Collective)</t>
  </si>
  <si>
    <t>IG25GR20180</t>
  </si>
  <si>
    <t>25/09/2020</t>
  </si>
  <si>
    <t>28/06/2019</t>
  </si>
  <si>
    <t>27/06/2024</t>
  </si>
  <si>
    <t>00000621</t>
  </si>
  <si>
    <t>80010000000Fjaf</t>
  </si>
  <si>
    <t>Delaware North Australia Parks &amp; Resorts</t>
  </si>
  <si>
    <t>0011000001PUpPf</t>
  </si>
  <si>
    <t>Delaware North Australia Parks &amp; Resorts Pty Ltd</t>
  </si>
  <si>
    <t>13 137 854 561</t>
  </si>
  <si>
    <t>Delaware North Kings Canyon</t>
  </si>
  <si>
    <t>OG251464EA</t>
  </si>
  <si>
    <t>25/03/2020</t>
  </si>
  <si>
    <t>29/07/2020</t>
  </si>
  <si>
    <t>28/07/2025</t>
  </si>
  <si>
    <t>7/09/2020</t>
  </si>
  <si>
    <t>Delaware North El Questro Pty Ltd</t>
  </si>
  <si>
    <t>OG251467EA</t>
  </si>
  <si>
    <t>Ready for Use</t>
  </si>
  <si>
    <t>Delaware North Lizard Island Pty Ltd</t>
  </si>
  <si>
    <t>OG251469EA</t>
  </si>
  <si>
    <t>17/03/2020</t>
  </si>
  <si>
    <t>00000167</t>
  </si>
  <si>
    <t>80010000000Rv3q</t>
  </si>
  <si>
    <t>Demos Property Services</t>
  </si>
  <si>
    <t>0011000001ML6kp</t>
  </si>
  <si>
    <t>839 Collins - Demos Property Services (Aust.) PTY LTD</t>
  </si>
  <si>
    <t>IG25GR20174</t>
  </si>
  <si>
    <t>7/06/2019</t>
  </si>
  <si>
    <t>1/06/2019</t>
  </si>
  <si>
    <t>31/05/2022</t>
  </si>
  <si>
    <t>00000204</t>
  </si>
  <si>
    <t>80010000000Rv4R</t>
  </si>
  <si>
    <t>Department of Defence</t>
  </si>
  <si>
    <t>0011000001Mf3B4</t>
  </si>
  <si>
    <t>HMAS Albatross</t>
  </si>
  <si>
    <t>OG501497EA</t>
  </si>
  <si>
    <t>25/09/2019</t>
  </si>
  <si>
    <t>31/10/2024</t>
  </si>
  <si>
    <t>00000445</t>
  </si>
  <si>
    <t>80010000000VvQS</t>
  </si>
  <si>
    <t>HMAS Creswell</t>
  </si>
  <si>
    <t>OG501123EA</t>
  </si>
  <si>
    <t>7/01/2020</t>
  </si>
  <si>
    <t>6/01/2025</t>
  </si>
  <si>
    <t>Fleet Base West // Sir James Stirling - Contractors Mess</t>
  </si>
  <si>
    <t>IG50GR50094</t>
  </si>
  <si>
    <t>13/04/2021</t>
  </si>
  <si>
    <t>Fleet Base West // HMAS Stirling - Junior Mess</t>
  </si>
  <si>
    <t>IG50GR50105</t>
  </si>
  <si>
    <t>00000443</t>
  </si>
  <si>
    <t>80010000000VvQI</t>
  </si>
  <si>
    <t>Diggers Miranda</t>
  </si>
  <si>
    <t>0011000001T6NQA</t>
  </si>
  <si>
    <t>Diggers Miranda RSL</t>
  </si>
  <si>
    <t>OG151102EA</t>
  </si>
  <si>
    <t>11/02/2020</t>
  </si>
  <si>
    <t>10/02/2025</t>
  </si>
  <si>
    <t>Wasteflex</t>
  </si>
  <si>
    <t>Estia Health</t>
  </si>
  <si>
    <t>0011000001LrdFV</t>
  </si>
  <si>
    <t>Estia Health Blakehurst</t>
  </si>
  <si>
    <t>IG25GR20270</t>
  </si>
  <si>
    <t>31/03/2021</t>
  </si>
  <si>
    <t>8/04/2021</t>
  </si>
  <si>
    <t>00000176</t>
  </si>
  <si>
    <t>80010000000Rv3z</t>
  </si>
  <si>
    <t>Fairfield RSL</t>
  </si>
  <si>
    <t>0011000001MJUZi</t>
  </si>
  <si>
    <t>CITY OF FAIRFIELD RSL MEMORIAL CLUB LTD</t>
  </si>
  <si>
    <t>55 000 953 355 17</t>
  </si>
  <si>
    <t>OG501496EA</t>
  </si>
  <si>
    <t>1/05/2019</t>
  </si>
  <si>
    <t>00000463</t>
  </si>
  <si>
    <t>80010000000VvSE</t>
  </si>
  <si>
    <t>Floreat Forum 1</t>
  </si>
  <si>
    <t>0011000001LrdD4</t>
  </si>
  <si>
    <t>Floreat Forum</t>
  </si>
  <si>
    <t>OG1001119E</t>
  </si>
  <si>
    <t>14/06/2017</t>
  </si>
  <si>
    <t>13/06/2022</t>
  </si>
  <si>
    <t>00000817</t>
  </si>
  <si>
    <t>80010000000FuZO</t>
  </si>
  <si>
    <t>Food &amp; Desire</t>
  </si>
  <si>
    <t>0011000001NOzBw</t>
  </si>
  <si>
    <t>Food &amp; Desire // Half Acre</t>
  </si>
  <si>
    <t>IG25GR20193</t>
  </si>
  <si>
    <t>8/02/2021</t>
  </si>
  <si>
    <t>10/02/2021</t>
  </si>
  <si>
    <t>9/02/2026</t>
  </si>
  <si>
    <t>00000863</t>
  </si>
  <si>
    <t>80010000000xEGd</t>
  </si>
  <si>
    <t>Foodworks // Maroubra Greener Grocer</t>
  </si>
  <si>
    <t>0011000001aC1cL</t>
  </si>
  <si>
    <t>The Trustee for towergold corporation unit trust</t>
  </si>
  <si>
    <t>44 731 426 879</t>
  </si>
  <si>
    <t>Maroubra Greener Grocer</t>
  </si>
  <si>
    <t>IG50GR50063</t>
  </si>
  <si>
    <t>12/04/2021</t>
  </si>
  <si>
    <t>25/04/2022</t>
  </si>
  <si>
    <t>00000870</t>
  </si>
  <si>
    <t>80010000000xEIK</t>
  </si>
  <si>
    <t>Fresh Catering</t>
  </si>
  <si>
    <t>0011000001NODEn</t>
  </si>
  <si>
    <t>FRESH CATERING PTY LIMITED</t>
  </si>
  <si>
    <t>92 081 900 003</t>
  </si>
  <si>
    <t>The Fresh Collective (Fresh Catering)</t>
  </si>
  <si>
    <t>OG251461EA</t>
  </si>
  <si>
    <t>28/02/2022</t>
  </si>
  <si>
    <t>00000460</t>
  </si>
  <si>
    <t>80010000000VvRz</t>
  </si>
  <si>
    <t>Gate Gourmet Auckland</t>
  </si>
  <si>
    <t>0011000001LrdEg</t>
  </si>
  <si>
    <t>Gate Gourmet - NZ</t>
  </si>
  <si>
    <t>OG501248EA_NZ</t>
  </si>
  <si>
    <t>19/03/2018</t>
  </si>
  <si>
    <t>18/03/2023</t>
  </si>
  <si>
    <t>00000462</t>
  </si>
  <si>
    <t>80010000000VvS9</t>
  </si>
  <si>
    <t>Gate Gourmet - Sydney</t>
  </si>
  <si>
    <t>0011000001LrdEM</t>
  </si>
  <si>
    <t>Gate Gourmet Sydney 2 - Recycling</t>
  </si>
  <si>
    <t>OG1001115E</t>
  </si>
  <si>
    <t>29/11/2017</t>
  </si>
  <si>
    <t>28/11/2022</t>
  </si>
  <si>
    <t>00000465</t>
  </si>
  <si>
    <t>80010000000VvSO</t>
  </si>
  <si>
    <t>Gate Gourmet Sydney 3 - Loading</t>
  </si>
  <si>
    <t>OG1001244EA</t>
  </si>
  <si>
    <t>3/05/2018</t>
  </si>
  <si>
    <t>2/05/2023</t>
  </si>
  <si>
    <t>00000384</t>
  </si>
  <si>
    <t>80010000000VvKt</t>
  </si>
  <si>
    <t>Georges River 16ft Sailing Club</t>
  </si>
  <si>
    <t>0011000001TczmV</t>
  </si>
  <si>
    <t>GEORGES RIVER 16FT SAILING CLUB CO-OPERATIVE LIMITED</t>
  </si>
  <si>
    <t>90 738 525 905</t>
  </si>
  <si>
    <t>Georges River 16ft Sailing Club - Kitchen</t>
  </si>
  <si>
    <t>IG15GR1500085</t>
  </si>
  <si>
    <t>29/06/2021</t>
  </si>
  <si>
    <t>1/08/2020</t>
  </si>
  <si>
    <t>31/07/2023</t>
  </si>
  <si>
    <t>00000387</t>
  </si>
  <si>
    <t>80010000000VvL3</t>
  </si>
  <si>
    <t>Georges River 16ft Sailing Club - Outdoor Bin Area</t>
  </si>
  <si>
    <t>IG25GR20172</t>
  </si>
  <si>
    <t>10/11/2020</t>
  </si>
  <si>
    <t>18/06/2023</t>
  </si>
  <si>
    <t>00000702</t>
  </si>
  <si>
    <t>80010000000Fjjh</t>
  </si>
  <si>
    <t>Gold Leaf</t>
  </si>
  <si>
    <t>0011000001MtIGN</t>
  </si>
  <si>
    <t>The trustee for Gold Leaf (Preston) Hybrid Unit Trust</t>
  </si>
  <si>
    <t>62 288 072 840</t>
  </si>
  <si>
    <t>OG151107EA</t>
  </si>
  <si>
    <t>17/09/2019</t>
  </si>
  <si>
    <t>28/02/2025</t>
  </si>
  <si>
    <t>00000164</t>
  </si>
  <si>
    <t>80010000000Rv3n</t>
  </si>
  <si>
    <t>Goulburn Soldiers Club</t>
  </si>
  <si>
    <t>0011000001NPKSf</t>
  </si>
  <si>
    <t>GOULBURN SOLDIERS CLUB LTD</t>
  </si>
  <si>
    <t>55 001 043 616</t>
  </si>
  <si>
    <t>OG251462EA</t>
  </si>
  <si>
    <t>14/08/2024</t>
  </si>
  <si>
    <t>00000531</t>
  </si>
  <si>
    <t>80010000000Vvfr</t>
  </si>
  <si>
    <t>Hands and Feet</t>
  </si>
  <si>
    <t>0011000001XaIQZ</t>
  </si>
  <si>
    <t>Hands and Feet Inc</t>
  </si>
  <si>
    <t>72 189 829 388</t>
  </si>
  <si>
    <t>Hands and Feet - Kings Park</t>
  </si>
  <si>
    <t>OG151026EA</t>
  </si>
  <si>
    <t>5/08/2020</t>
  </si>
  <si>
    <t>4/08/2025</t>
  </si>
  <si>
    <t>00000193</t>
  </si>
  <si>
    <t>80010000000Rv4G</t>
  </si>
  <si>
    <t>Harris Farm Markets</t>
  </si>
  <si>
    <t>0011000001LrdFE</t>
  </si>
  <si>
    <t>HARRIS FARM MARKETS PTY LTD</t>
  </si>
  <si>
    <t>79 093 040 754</t>
  </si>
  <si>
    <t>Harris Farm - Drummoyne</t>
  </si>
  <si>
    <t>OG501437EA</t>
  </si>
  <si>
    <t>1/02/2019</t>
  </si>
  <si>
    <t>31/01/2024</t>
  </si>
  <si>
    <t>00000444</t>
  </si>
  <si>
    <t>80010000000VvQN</t>
  </si>
  <si>
    <t>Harris Farm - Manly</t>
  </si>
  <si>
    <t>OG1001421EA</t>
  </si>
  <si>
    <t>00000190</t>
  </si>
  <si>
    <t>80010000000Rv4D</t>
  </si>
  <si>
    <t>Harris Farm - St Ives</t>
  </si>
  <si>
    <t>OG1001410EA</t>
  </si>
  <si>
    <t>22/07/2024</t>
  </si>
  <si>
    <t>Harris Farm - Rose Bay</t>
  </si>
  <si>
    <t>IG50GR50050</t>
  </si>
  <si>
    <t>00000189</t>
  </si>
  <si>
    <t>80010000000Rv4C</t>
  </si>
  <si>
    <t>Harris Farm - Lindfield</t>
  </si>
  <si>
    <t>OG1001422EA</t>
  </si>
  <si>
    <t>29/07/2019</t>
  </si>
  <si>
    <t>00000377</t>
  </si>
  <si>
    <t>80010000000VvKA</t>
  </si>
  <si>
    <t>Harris Farm - Boronia Park</t>
  </si>
  <si>
    <t>OG501570EA</t>
  </si>
  <si>
    <t>4/08/2020</t>
  </si>
  <si>
    <t>26/08/2020</t>
  </si>
  <si>
    <t>3/08/2025</t>
  </si>
  <si>
    <t>00000871</t>
  </si>
  <si>
    <t>80010000000xEIP</t>
  </si>
  <si>
    <t>Harris Farm - Cooks Hill</t>
  </si>
  <si>
    <t>IG50GR50101</t>
  </si>
  <si>
    <t>17/06/2021</t>
  </si>
  <si>
    <t>Harris Sydney - Shed K</t>
  </si>
  <si>
    <t>IG50GR50091</t>
  </si>
  <si>
    <t>8/06/2021</t>
  </si>
  <si>
    <t>00000496</t>
  </si>
  <si>
    <t>80010000000VvZ5</t>
  </si>
  <si>
    <t>Harris Farm - Pennant Hills</t>
  </si>
  <si>
    <t>IG25GR20147</t>
  </si>
  <si>
    <t>30/10/2020</t>
  </si>
  <si>
    <t>16/03/2021</t>
  </si>
  <si>
    <t>00000530</t>
  </si>
  <si>
    <t>80010000000Vvfm</t>
  </si>
  <si>
    <t>Healthscope</t>
  </si>
  <si>
    <t>0011000001MIIpN</t>
  </si>
  <si>
    <t>HEALTHSCOPE OPERATIONS PTY LTD</t>
  </si>
  <si>
    <t>85 006 405 152</t>
  </si>
  <si>
    <t>Healthscope Knox</t>
  </si>
  <si>
    <t>OG251210EA</t>
  </si>
  <si>
    <t>19/11/2019</t>
  </si>
  <si>
    <t>18/11/2024</t>
  </si>
  <si>
    <t>00000390</t>
  </si>
  <si>
    <t>80010000000VvLI</t>
  </si>
  <si>
    <t>Helensvale Plaza Shopping Centre</t>
  </si>
  <si>
    <t>0011000001Wecn4</t>
  </si>
  <si>
    <t>Helensvale Plaza Shopping Centre - Helensvale</t>
  </si>
  <si>
    <t>OG251397EA</t>
  </si>
  <si>
    <t>10/08/2020</t>
  </si>
  <si>
    <t>24/08/2020</t>
  </si>
  <si>
    <t>9/08/2023</t>
  </si>
  <si>
    <t>00000735</t>
  </si>
  <si>
    <t>80010000000Fjmq</t>
  </si>
  <si>
    <t>Hobsons Bay Hotel</t>
  </si>
  <si>
    <t>0011000001Ylyny</t>
  </si>
  <si>
    <t>HOBSONS BAY HOTEL GROUP PTY LTD</t>
  </si>
  <si>
    <t>29 641 145 244</t>
  </si>
  <si>
    <t>Hobsons Bay Hotel - Right Side Unit</t>
  </si>
  <si>
    <t>OG151130EA</t>
  </si>
  <si>
    <t>1/02/2021</t>
  </si>
  <si>
    <t>5/02/2021</t>
  </si>
  <si>
    <t>23/11/2020</t>
  </si>
  <si>
    <t>22/11/2023</t>
  </si>
  <si>
    <t>Hobsons Bay Hotel - Left Side Unit</t>
  </si>
  <si>
    <t>OG151067EA</t>
  </si>
  <si>
    <t>2/02/2021</t>
  </si>
  <si>
    <t>00000703</t>
  </si>
  <si>
    <t>80010000000Fjjm</t>
  </si>
  <si>
    <t>Holiday Inn Sydney Airport</t>
  </si>
  <si>
    <t>0011000001LrdEN</t>
  </si>
  <si>
    <t>Holiday Inn Sydney Airport IHG Group</t>
  </si>
  <si>
    <t>OG251160EA</t>
  </si>
  <si>
    <t>11/04/2017</t>
  </si>
  <si>
    <t>18/10/2025</t>
  </si>
  <si>
    <t>00000404</t>
  </si>
  <si>
    <t>80010000000VvN4</t>
  </si>
  <si>
    <t>Home Hub - Marsden Park</t>
  </si>
  <si>
    <t>0011000001LrdEC</t>
  </si>
  <si>
    <t>Home Hub Marsden Park (Aventus)</t>
  </si>
  <si>
    <t>OG251208EA</t>
  </si>
  <si>
    <t>18/05/2018</t>
  </si>
  <si>
    <t>17/05/2023</t>
  </si>
  <si>
    <t>00000402</t>
  </si>
  <si>
    <t>80010000000VvMq</t>
  </si>
  <si>
    <t>Hyatt Regency Sydney</t>
  </si>
  <si>
    <t>0011000001LrdEX</t>
  </si>
  <si>
    <t>EP2 Management Pty Limited</t>
  </si>
  <si>
    <t>25 149 908 289</t>
  </si>
  <si>
    <t>Hyatt Regency Sydney - Upstairs Kitchen</t>
  </si>
  <si>
    <t>IG50GR50100</t>
  </si>
  <si>
    <t>22/05/2018</t>
  </si>
  <si>
    <t>21/05/2023</t>
  </si>
  <si>
    <t>00000401</t>
  </si>
  <si>
    <t>80010000000VvMp</t>
  </si>
  <si>
    <t>Hyatt Regency Sydney - Loading Dock</t>
  </si>
  <si>
    <t>IG100GR10005</t>
  </si>
  <si>
    <t>31/10/2022</t>
  </si>
  <si>
    <t>00000615</t>
  </si>
  <si>
    <t>80010000000Fja6</t>
  </si>
  <si>
    <t>Imperial Gluten Free Bakery</t>
  </si>
  <si>
    <t>0011000001YI3KW</t>
  </si>
  <si>
    <t>ILOK INVESTMENTS PTY LTD</t>
  </si>
  <si>
    <t>34 601 257 621</t>
  </si>
  <si>
    <t>Imperial Gluten Free Bakery - Rydalmere</t>
  </si>
  <si>
    <t>OG501163EA</t>
  </si>
  <si>
    <t>22/01/2021</t>
  </si>
  <si>
    <t>21/01/2022</t>
  </si>
  <si>
    <t>00000516</t>
  </si>
  <si>
    <t>80010000000Vvdb</t>
  </si>
  <si>
    <t>Imperial Hotel Erskineville</t>
  </si>
  <si>
    <t>0011000001OgSJ4</t>
  </si>
  <si>
    <t>IM OPERATING PTY LTD</t>
  </si>
  <si>
    <t>49 607 879 541</t>
  </si>
  <si>
    <t>The Imperial Hotel -  Erskineville</t>
  </si>
  <si>
    <t>OG151164EA</t>
  </si>
  <si>
    <t>18/09/2019</t>
  </si>
  <si>
    <t>17/09/2024</t>
  </si>
  <si>
    <t>00000409</t>
  </si>
  <si>
    <t>80010000000VvNT</t>
  </si>
  <si>
    <t>Incognitus PTY LTD</t>
  </si>
  <si>
    <t>0011000001LrdFv</t>
  </si>
  <si>
    <t>INCOGNITUS PTY LTD</t>
  </si>
  <si>
    <t>20 131 645 979</t>
  </si>
  <si>
    <t>Flemington Racecourse - Club Stand</t>
  </si>
  <si>
    <t>OG1001259EA</t>
  </si>
  <si>
    <t>1/10/2018</t>
  </si>
  <si>
    <t>30/09/2023</t>
  </si>
  <si>
    <t>Flemington Racecourse - Grandstand Incognitus</t>
  </si>
  <si>
    <t>OG1001113E</t>
  </si>
  <si>
    <t>8/08/2016</t>
  </si>
  <si>
    <t>00000173</t>
  </si>
  <si>
    <t>80010000000Rv3w</t>
  </si>
  <si>
    <t>Innocent Bystander</t>
  </si>
  <si>
    <t>0011000001Nq4S8</t>
  </si>
  <si>
    <t>INNOCENT BYSTANDER PTY LTD</t>
  </si>
  <si>
    <t>34 055 188 906</t>
  </si>
  <si>
    <t>OG151113EA</t>
  </si>
  <si>
    <t>26/08/2019</t>
  </si>
  <si>
    <t>25/02/2025</t>
  </si>
  <si>
    <t>00000832</t>
  </si>
  <si>
    <t>80010000000GHX1</t>
  </si>
  <si>
    <t>ISS  Facilities</t>
  </si>
  <si>
    <t>0011000001aAoTo</t>
  </si>
  <si>
    <t>Nestle Campbellfield</t>
  </si>
  <si>
    <t>OG1001167EA</t>
  </si>
  <si>
    <t>24/02/2021</t>
  </si>
  <si>
    <t>25/02/2021</t>
  </si>
  <si>
    <t>00000407</t>
  </si>
  <si>
    <t>80010000000VvNJ</t>
  </si>
  <si>
    <t>Jewel Fine Food</t>
  </si>
  <si>
    <t>0011000001LrdEZ</t>
  </si>
  <si>
    <t>02 9669 6411</t>
  </si>
  <si>
    <t>Jewel Fine Foods</t>
  </si>
  <si>
    <t>OG1001258EA</t>
  </si>
  <si>
    <t>29/01/2020</t>
  </si>
  <si>
    <t>00000834</t>
  </si>
  <si>
    <t>80010000000GHXB</t>
  </si>
  <si>
    <t>Langham Sydney</t>
  </si>
  <si>
    <t>0011000001LrdDa</t>
  </si>
  <si>
    <t>NSW HOTEL MANAGEMENT PTY LTD</t>
  </si>
  <si>
    <t>93 158 874 410</t>
  </si>
  <si>
    <t>IG25GR20207</t>
  </si>
  <si>
    <t>00000850</t>
  </si>
  <si>
    <t>80010000000Cgdv</t>
  </si>
  <si>
    <t>La Tortilleria</t>
  </si>
  <si>
    <t>0011000001agOSr</t>
  </si>
  <si>
    <t>LA TORTILLERIA PTY. LTD.</t>
  </si>
  <si>
    <t>32 166 679 376</t>
  </si>
  <si>
    <t>La Tortilleria - Manufacturing Plant</t>
  </si>
  <si>
    <t>IG50GR50072</t>
  </si>
  <si>
    <t>1/04/2021</t>
  </si>
  <si>
    <t>00000385</t>
  </si>
  <si>
    <t>80010000000VvKy</t>
  </si>
  <si>
    <t>Laundy Hotels</t>
  </si>
  <si>
    <t>0011000001LrdDy</t>
  </si>
  <si>
    <t>The Marsden Brewhouse</t>
  </si>
  <si>
    <t>IG50GR50048</t>
  </si>
  <si>
    <t>13/07/2020</t>
  </si>
  <si>
    <t>25/06/2020</t>
  </si>
  <si>
    <t>24/06/2025</t>
  </si>
  <si>
    <t>Woolwich Pier Hotel</t>
  </si>
  <si>
    <t>IG25GR20185</t>
  </si>
  <si>
    <t>11/11/2020</t>
  </si>
  <si>
    <t>The Locker Room</t>
  </si>
  <si>
    <t>IG25GR20146</t>
  </si>
  <si>
    <t>4/02/2021</t>
  </si>
  <si>
    <t>00000640</t>
  </si>
  <si>
    <t>80010000000FjcC</t>
  </si>
  <si>
    <t>Loftus Pies</t>
  </si>
  <si>
    <t>0011000001YJ8xF</t>
  </si>
  <si>
    <t>The Trustee for Natural Food Group Trust</t>
  </si>
  <si>
    <t>37 730 650 890</t>
  </si>
  <si>
    <t>Loftus Pies - Kirrawee</t>
  </si>
  <si>
    <t>IG25GR20170</t>
  </si>
  <si>
    <t>16/11/2020</t>
  </si>
  <si>
    <t>24/11/2020</t>
  </si>
  <si>
    <t>23/11/2021</t>
  </si>
  <si>
    <t>ACES</t>
  </si>
  <si>
    <t>00000868</t>
  </si>
  <si>
    <t>80010000000xEHq</t>
  </si>
  <si>
    <t>Longbeach RSL</t>
  </si>
  <si>
    <t>0011000001Nq3so</t>
  </si>
  <si>
    <t>Longbeach RSL - Chelsea</t>
  </si>
  <si>
    <t>IG25GR20166</t>
  </si>
  <si>
    <t>23/06/2021</t>
  </si>
  <si>
    <t>00000814</t>
  </si>
  <si>
    <t>80010000000FrPf</t>
  </si>
  <si>
    <t>Luna's Food and Wine Bar</t>
  </si>
  <si>
    <t>0011000001Z4XWl</t>
  </si>
  <si>
    <t>The Trustee for SSY Fixed Unit Trust</t>
  </si>
  <si>
    <t>62 887 572 422</t>
  </si>
  <si>
    <t>Luna's Food and Wine Bar - St Kilda</t>
  </si>
  <si>
    <t>OG151018EA</t>
  </si>
  <si>
    <t>4/02/2022</t>
  </si>
  <si>
    <t>00000158</t>
  </si>
  <si>
    <t>80010000000Rv3h</t>
  </si>
  <si>
    <t>Luna Park Sydney Pty Ltd</t>
  </si>
  <si>
    <t>0011000001MIEb8</t>
  </si>
  <si>
    <t>Luna Park Sydney</t>
  </si>
  <si>
    <t>OG251115E</t>
  </si>
  <si>
    <t>3/08/2017</t>
  </si>
  <si>
    <t>31/07/2021</t>
  </si>
  <si>
    <t>00000323</t>
  </si>
  <si>
    <t>80010000000Rvw3</t>
  </si>
  <si>
    <t>Macquarie University</t>
  </si>
  <si>
    <t>0011000001WdYYk</t>
  </si>
  <si>
    <t>MACQUARIE UNIVERSITY</t>
  </si>
  <si>
    <t>90 952 801 237</t>
  </si>
  <si>
    <t>Macquarie University - Macquarie Park</t>
  </si>
  <si>
    <t>IG50GR50053</t>
  </si>
  <si>
    <t>15/02/2021</t>
  </si>
  <si>
    <t>14/02/2022</t>
  </si>
  <si>
    <t>00000860</t>
  </si>
  <si>
    <t>80010000000xEG9</t>
  </si>
  <si>
    <t>Mamak Group</t>
  </si>
  <si>
    <t>0011000001RB3bT</t>
  </si>
  <si>
    <t>MAMAK MELBOURNE PTY LIMITED</t>
  </si>
  <si>
    <t>98 615 893 000</t>
  </si>
  <si>
    <t>Mamak Group - Melbourne</t>
  </si>
  <si>
    <t>IG15GR1500056</t>
  </si>
  <si>
    <t>10/05/2021</t>
  </si>
  <si>
    <t>11/05/2021</t>
  </si>
  <si>
    <t>00000473</t>
  </si>
  <si>
    <t>80010000000VvT2</t>
  </si>
  <si>
    <t>Mariljohn</t>
  </si>
  <si>
    <t>0011000001NOXGG</t>
  </si>
  <si>
    <t>RED SPICE ROAD PTY LTD</t>
  </si>
  <si>
    <t>46 126 393 182</t>
  </si>
  <si>
    <t>Apples &amp; Pears Entertainment Group Pty Ltd (Red Spice)</t>
  </si>
  <si>
    <t>OG251253EA</t>
  </si>
  <si>
    <t>7/11/2019</t>
  </si>
  <si>
    <t>6/02/2025</t>
  </si>
  <si>
    <t>00000233</t>
  </si>
  <si>
    <t>80010000000Rv4u</t>
  </si>
  <si>
    <t>Mark Moran Group</t>
  </si>
  <si>
    <t>0011000001LrdFf</t>
  </si>
  <si>
    <t>MARK MORAN GROUP PTY LIMITED</t>
  </si>
  <si>
    <t>29 151 245 957</t>
  </si>
  <si>
    <t>Mark Moran Little Bay Moran Group</t>
  </si>
  <si>
    <t>OG251106E</t>
  </si>
  <si>
    <t>3/04/2017</t>
  </si>
  <si>
    <t>30/06/2022</t>
  </si>
  <si>
    <t>00000237</t>
  </si>
  <si>
    <t>80010000000Rv4y</t>
  </si>
  <si>
    <t>Mark Moran Vaucluse Moran Group</t>
  </si>
  <si>
    <t>OG251159EA</t>
  </si>
  <si>
    <t>00000266</t>
  </si>
  <si>
    <t>80010000000Rv5R</t>
  </si>
  <si>
    <t>Marriott Hotel Brisbane</t>
  </si>
  <si>
    <t>0011000001LrdFr</t>
  </si>
  <si>
    <t>STARHILL HOTEL (BRISBANE) PTY LTD</t>
  </si>
  <si>
    <t>36 158 870 930</t>
  </si>
  <si>
    <t>OG501139E</t>
  </si>
  <si>
    <t>30/05/2016</t>
  </si>
  <si>
    <t>29/05/2021</t>
  </si>
  <si>
    <t>00000198</t>
  </si>
  <si>
    <t>80010000000Rv4L</t>
  </si>
  <si>
    <t>Mars Confectionery</t>
  </si>
  <si>
    <t>0011000001NPKFV</t>
  </si>
  <si>
    <t>Mars Confectionary - Wendouree</t>
  </si>
  <si>
    <t>OG1001419EA</t>
  </si>
  <si>
    <t>00000244</t>
  </si>
  <si>
    <t>80010000000Rv55</t>
  </si>
  <si>
    <t>Merrylands RSL</t>
  </si>
  <si>
    <t>0011000001LrdEH</t>
  </si>
  <si>
    <t>MERRYLANDS R S L CLUB LTD</t>
  </si>
  <si>
    <t>81 000 926 358</t>
  </si>
  <si>
    <t>OG501164EA</t>
  </si>
  <si>
    <t>10/06/2020</t>
  </si>
  <si>
    <t>14/07/2017</t>
  </si>
  <si>
    <t>13/07/2022</t>
  </si>
  <si>
    <t>00000447</t>
  </si>
  <si>
    <t>80010000000VvQc</t>
  </si>
  <si>
    <t>Mildura Gateway Tavern</t>
  </si>
  <si>
    <t>0011000001Npg7S</t>
  </si>
  <si>
    <t>OG501502EA</t>
  </si>
  <si>
    <t>20/03/2019</t>
  </si>
  <si>
    <t>19/03/2024</t>
  </si>
  <si>
    <t>00000606</t>
  </si>
  <si>
    <t>80010000000FjZI</t>
  </si>
  <si>
    <t>Milky Lane / Crows Nest</t>
  </si>
  <si>
    <t>0011000001YFket</t>
  </si>
  <si>
    <t>The Trustee for Deakin Hospitality Trust</t>
  </si>
  <si>
    <t>79 313 786 128</t>
  </si>
  <si>
    <t>Milky Lane - Crows Nest</t>
  </si>
  <si>
    <t>OG251470EA</t>
  </si>
  <si>
    <t>28/10/2020</t>
  </si>
  <si>
    <t>00000373</t>
  </si>
  <si>
    <t>80010000000VvJl</t>
  </si>
  <si>
    <t>Mirvac Real Estate Pty Ltd</t>
  </si>
  <si>
    <t>0011000001TrsUf</t>
  </si>
  <si>
    <t>MIRVAC RETAIL SUB SPV PTY LIMITED</t>
  </si>
  <si>
    <t>34 122 863 521</t>
  </si>
  <si>
    <t>Rhodes Waterside Shopping Centre - Loading Dock 3</t>
  </si>
  <si>
    <t>IG50GR50051</t>
  </si>
  <si>
    <t>23/06/2020</t>
  </si>
  <si>
    <t>22/06/2025</t>
  </si>
  <si>
    <t>Rhodes Waterside Shopping Centre - Loading Dock 2</t>
  </si>
  <si>
    <t>OG501571EA</t>
  </si>
  <si>
    <t>00000170</t>
  </si>
  <si>
    <t>80010000000Rv3t</t>
  </si>
  <si>
    <t>Momento Hospitality</t>
  </si>
  <si>
    <t>0011000001LrdEt</t>
  </si>
  <si>
    <t>Bella Vista Hotel</t>
  </si>
  <si>
    <t>OG501442EA</t>
  </si>
  <si>
    <t>00000558</t>
  </si>
  <si>
    <t>80010000000FjU3</t>
  </si>
  <si>
    <t>Monash Health</t>
  </si>
  <si>
    <t>0011000001XzFdx</t>
  </si>
  <si>
    <t>MONASH HEALTH</t>
  </si>
  <si>
    <t>82 142 080 338</t>
  </si>
  <si>
    <t>Monash Hospital</t>
  </si>
  <si>
    <t>OG501134E</t>
  </si>
  <si>
    <t>31/05/2019</t>
  </si>
  <si>
    <t>30/09/2022</t>
  </si>
  <si>
    <t>00000250</t>
  </si>
  <si>
    <t>80010000000Rv5B</t>
  </si>
  <si>
    <t>Mosman RSL</t>
  </si>
  <si>
    <t>0011000001LrdDu</t>
  </si>
  <si>
    <t>MOSMAN R S L SUB BRANCH</t>
  </si>
  <si>
    <t>91 897 655 022</t>
  </si>
  <si>
    <t>OG251207EA</t>
  </si>
  <si>
    <t>17/07/2018</t>
  </si>
  <si>
    <t>00000784</t>
  </si>
  <si>
    <t>80010000000FkvF</t>
  </si>
  <si>
    <t>North Bondi RSL</t>
  </si>
  <si>
    <t>0011000001SiUup</t>
  </si>
  <si>
    <t>NORTH BONDI R S L CLUB LTD</t>
  </si>
  <si>
    <t>89 001 033 601</t>
  </si>
  <si>
    <t>North Bondi RSL - North Bondi</t>
  </si>
  <si>
    <t>IG25GR20182</t>
  </si>
  <si>
    <t>2/12/2020</t>
  </si>
  <si>
    <t>14/12/2020</t>
  </si>
  <si>
    <t>13/12/2021</t>
  </si>
  <si>
    <t>00000484</t>
  </si>
  <si>
    <t>80010000000VvXO</t>
  </si>
  <si>
    <t>Novotel Northbeach</t>
  </si>
  <si>
    <t>0011000001LrdF1</t>
  </si>
  <si>
    <t>The Trustee for BAYSIDE 1 OPERATING UNIT TRUST</t>
  </si>
  <si>
    <t>74 830 997 631</t>
  </si>
  <si>
    <t>Novotel Northbeach Wollongong</t>
  </si>
  <si>
    <t>OG251212EA</t>
  </si>
  <si>
    <t>31/08/2024</t>
  </si>
  <si>
    <t>Novotel Northbeach Wollongong 2</t>
  </si>
  <si>
    <t>OG501434EA</t>
  </si>
  <si>
    <t>Novotel Sydney Brighton Beach</t>
  </si>
  <si>
    <t>OG1001413EA</t>
  </si>
  <si>
    <t>17/12/2018</t>
  </si>
  <si>
    <t>00000437</t>
  </si>
  <si>
    <t>80010000000VvPj</t>
  </si>
  <si>
    <t>Novotel Queenstown</t>
  </si>
  <si>
    <t>0011000001MMC5E</t>
  </si>
  <si>
    <t>OG251249EA_NZ</t>
  </si>
  <si>
    <t>00000188</t>
  </si>
  <si>
    <t>80010000000Rv4B</t>
  </si>
  <si>
    <t>Novotel Sydney Darling Harbour</t>
  </si>
  <si>
    <t>0011000001NOvBY</t>
  </si>
  <si>
    <t>PEARL HOTELS D 1993 PTY LIMITED</t>
  </si>
  <si>
    <t>25 060 896 568 18</t>
  </si>
  <si>
    <t>Novotel Darling-Harbour (Pearl Hotels)</t>
  </si>
  <si>
    <t>OG151158EA</t>
  </si>
  <si>
    <t>11/07/2019</t>
  </si>
  <si>
    <t>31/12/2021</t>
  </si>
  <si>
    <t>00000201</t>
  </si>
  <si>
    <t>80010000000Rv4O</t>
  </si>
  <si>
    <t>Oaks Cypress Lakes Resort</t>
  </si>
  <si>
    <t>0011000001MJaoa</t>
  </si>
  <si>
    <t>OG151118EA</t>
  </si>
  <si>
    <t>00000676</t>
  </si>
  <si>
    <t>80010000000Fjhb</t>
  </si>
  <si>
    <t>Oliver's Real Food</t>
  </si>
  <si>
    <t>0011000001PP7zu</t>
  </si>
  <si>
    <t>OLIVER'S REAL FOOD LIMITED</t>
  </si>
  <si>
    <t>33 166 495 441</t>
  </si>
  <si>
    <t>Oliver's Real Foods - Wyong North</t>
  </si>
  <si>
    <t>IG25GR20179</t>
  </si>
  <si>
    <t>18/12/2020</t>
  </si>
  <si>
    <t>30/01/2021</t>
  </si>
  <si>
    <t>00000658</t>
  </si>
  <si>
    <t>80010000000Fjer</t>
  </si>
  <si>
    <t>Ovolo 1888 Darling Harbour</t>
  </si>
  <si>
    <t>0011000001YgVGU</t>
  </si>
  <si>
    <t>OVOLO 1888 PTY LTD</t>
  </si>
  <si>
    <t>53 169 548 421</t>
  </si>
  <si>
    <t>OG151141EA</t>
  </si>
  <si>
    <t>29/06/2020</t>
  </si>
  <si>
    <t>29/06/2023</t>
  </si>
  <si>
    <t>00000528</t>
  </si>
  <si>
    <t>80010000000Vvfc</t>
  </si>
  <si>
    <t>Ovolo Nishi</t>
  </si>
  <si>
    <t>0011000001YgVP7</t>
  </si>
  <si>
    <t>CANBERRA OVOLO HH PTY LTD</t>
  </si>
  <si>
    <t>94 623 554 889</t>
  </si>
  <si>
    <t>OG253087E</t>
  </si>
  <si>
    <t>1/07/2020</t>
  </si>
  <si>
    <t>12/08/2020</t>
  </si>
  <si>
    <t>00000743</t>
  </si>
  <si>
    <t>80010000000Fkaq</t>
  </si>
  <si>
    <t>Ovolo South Yarra</t>
  </si>
  <si>
    <t>0011000001Z6r0A</t>
  </si>
  <si>
    <t>MN SOUTH YARRA MANAGEMENT PTY LTD</t>
  </si>
  <si>
    <t>34 628 624 751</t>
  </si>
  <si>
    <t>OG151126EA</t>
  </si>
  <si>
    <t>4/03/2021</t>
  </si>
  <si>
    <t>15/06/2021</t>
  </si>
  <si>
    <t>00000657</t>
  </si>
  <si>
    <t>80010000000Fjem</t>
  </si>
  <si>
    <t>Ovolo The Valley</t>
  </si>
  <si>
    <t>0011000001YgV1J</t>
  </si>
  <si>
    <t>Fortitude Valley Management Pty Ltd</t>
  </si>
  <si>
    <t>34 624 317 522</t>
  </si>
  <si>
    <t>OG151085EA</t>
  </si>
  <si>
    <t>21/07/2020</t>
  </si>
  <si>
    <t>20/07/2023</t>
  </si>
  <si>
    <t>00000216</t>
  </si>
  <si>
    <t>80010000000Rv4d</t>
  </si>
  <si>
    <t>Pacific Werribee Shopping Centre</t>
  </si>
  <si>
    <t>0011000001LrdG3</t>
  </si>
  <si>
    <t>HOPPERS CROSSING UNIT TRUST</t>
  </si>
  <si>
    <t>83 405 769 465</t>
  </si>
  <si>
    <t>Pacific Werribee</t>
  </si>
  <si>
    <t>OG1001242EA</t>
  </si>
  <si>
    <t>6/10/2020</t>
  </si>
  <si>
    <t>00000446</t>
  </si>
  <si>
    <t>80010000000VvQX</t>
  </si>
  <si>
    <t>Paradiso Reception Group 4 sites</t>
  </si>
  <si>
    <t>0011000001P9Tz7</t>
  </si>
  <si>
    <t>PARADISO RECEPTIONS GROUP PTY LIMITED</t>
  </si>
  <si>
    <t>66 165 834 613</t>
  </si>
  <si>
    <t>Imperial Paradiso Reception</t>
  </si>
  <si>
    <t>OG501537EA</t>
  </si>
  <si>
    <t>6/08/2019</t>
  </si>
  <si>
    <t>28/07/2019</t>
  </si>
  <si>
    <t>27/07/2024</t>
  </si>
  <si>
    <t>00000265</t>
  </si>
  <si>
    <t>80010000000Rv5Q</t>
  </si>
  <si>
    <t>Park Hyatt Melbourne</t>
  </si>
  <si>
    <t>0011000001LrdG7</t>
  </si>
  <si>
    <t>The Trustee for the Australian Hotels (Melbourne) Trust</t>
  </si>
  <si>
    <t>13 181 187 363</t>
  </si>
  <si>
    <t>OG251144E</t>
  </si>
  <si>
    <t>29/11/2016</t>
  </si>
  <si>
    <t>1/06/2018</t>
  </si>
  <si>
    <t>00000379</t>
  </si>
  <si>
    <t>80010000000VvKP</t>
  </si>
  <si>
    <t>Pascoe Vale RSL</t>
  </si>
  <si>
    <t>0011000001R4ljI</t>
  </si>
  <si>
    <t>PASCOE VALE RSL SUB BRANCH - PATRIOTIC BULDING FUND</t>
  </si>
  <si>
    <t>39 238 335 075</t>
  </si>
  <si>
    <t>OG251424EA</t>
  </si>
  <si>
    <t>28/06/2025</t>
  </si>
  <si>
    <t>00000429</t>
  </si>
  <si>
    <t>80010000000VvP5</t>
  </si>
  <si>
    <t>Pastuso</t>
  </si>
  <si>
    <t>0011000001PS379</t>
  </si>
  <si>
    <t>The Trustee for Muy Bien Unit Trust</t>
  </si>
  <si>
    <t>42 203 483 639</t>
  </si>
  <si>
    <t>OG151072EA</t>
  </si>
  <si>
    <t>21/01/2020</t>
  </si>
  <si>
    <t>20/01/2025</t>
  </si>
  <si>
    <t>00000686</t>
  </si>
  <si>
    <t>80010000000FjiK</t>
  </si>
  <si>
    <t>Picasso Foods</t>
  </si>
  <si>
    <t>0011000001XIM7o</t>
  </si>
  <si>
    <t>PICASSO FOODS AUSTRALIA PTY LTD</t>
  </si>
  <si>
    <t>98 136 014 563</t>
  </si>
  <si>
    <t>Picasso Foods - Arndell Park</t>
  </si>
  <si>
    <t>OG251122E</t>
  </si>
  <si>
    <t>26/02/2021</t>
  </si>
  <si>
    <t>00000865</t>
  </si>
  <si>
    <t>80010000000xEHC</t>
  </si>
  <si>
    <t>Pickett and Co</t>
  </si>
  <si>
    <t>0011000001Ym0AQ</t>
  </si>
  <si>
    <t>Longrain Melbourne</t>
  </si>
  <si>
    <t>IG15GR1500041</t>
  </si>
  <si>
    <t>24/05/2021</t>
  </si>
  <si>
    <t>10/06/2021</t>
  </si>
  <si>
    <t>00000665</t>
  </si>
  <si>
    <t>80010000000Fjfa</t>
  </si>
  <si>
    <t>Premium Fresh Meals</t>
  </si>
  <si>
    <t>0011000001YhP4a</t>
  </si>
  <si>
    <t>The Trustee for Premium Fresh Meals Trust</t>
  </si>
  <si>
    <t>89 120 471 346</t>
  </si>
  <si>
    <t>Bel &amp; Brio / Premium Fresh Meals</t>
  </si>
  <si>
    <t>OG501130EA</t>
  </si>
  <si>
    <t>17/11/2020</t>
  </si>
  <si>
    <t>00000398</t>
  </si>
  <si>
    <t>80010000000VvMf</t>
  </si>
  <si>
    <t>Pullman Hyde Park</t>
  </si>
  <si>
    <t>0011000001LrdEY</t>
  </si>
  <si>
    <t>OG251209EA</t>
  </si>
  <si>
    <t>27/11/2017</t>
  </si>
  <si>
    <t>26/11/2022</t>
  </si>
  <si>
    <t>00000535</t>
  </si>
  <si>
    <t>80010000000FjRY</t>
  </si>
  <si>
    <t>Pullman Magenta Shores</t>
  </si>
  <si>
    <t>0011000001NpP4k</t>
  </si>
  <si>
    <t>Pullman Magenta Shores Resort (Accor Hotels)</t>
  </si>
  <si>
    <t>OG251564EA</t>
  </si>
  <si>
    <t>31/08/2020</t>
  </si>
  <si>
    <t>3/09/2020</t>
  </si>
  <si>
    <t>30/08/2025</t>
  </si>
  <si>
    <t>00000553</t>
  </si>
  <si>
    <t>80010000000FjTA</t>
  </si>
  <si>
    <t>Punch Lane Wine Bar and Restaurant</t>
  </si>
  <si>
    <t>0011000001WnRit</t>
  </si>
  <si>
    <t>PUNCH LANE PARTNERSHIP PTY. LTD.</t>
  </si>
  <si>
    <t>43 115 830 763</t>
  </si>
  <si>
    <t>Punch Lane - Melbourne</t>
  </si>
  <si>
    <t>OG151074EA</t>
  </si>
  <si>
    <t>10/11/2025</t>
  </si>
  <si>
    <t>00000811</t>
  </si>
  <si>
    <t>80010000000Fl5U</t>
  </si>
  <si>
    <t>Pymble Ladies College</t>
  </si>
  <si>
    <t>0011000001NqCXd</t>
  </si>
  <si>
    <t>UCA - PYMBLE LADIES COLLEGE</t>
  </si>
  <si>
    <t>78 619 140 464</t>
  </si>
  <si>
    <t>IG25GR20149</t>
  </si>
  <si>
    <t>18/01/2021</t>
  </si>
  <si>
    <t>00000448</t>
  </si>
  <si>
    <t>80010000000VvQh</t>
  </si>
  <si>
    <t>QANTAS</t>
  </si>
  <si>
    <t>0011000001MLkaI</t>
  </si>
  <si>
    <t>QANTAS AIRWAYS LIMITED</t>
  </si>
  <si>
    <t>16 009 661 901</t>
  </si>
  <si>
    <t>Qantas Sydney Domestic T3</t>
  </si>
  <si>
    <t>OG501500EA</t>
  </si>
  <si>
    <t>15/01/2020</t>
  </si>
  <si>
    <t>14/01/2025</t>
  </si>
  <si>
    <t>00000622</t>
  </si>
  <si>
    <t>80010000000Fjak</t>
  </si>
  <si>
    <t>QT Hotel Gold Coast</t>
  </si>
  <si>
    <t>0011000001LrdEK</t>
  </si>
  <si>
    <t>QT GOLD COAST PTY LIMITED</t>
  </si>
  <si>
    <t>99 095 015 624</t>
  </si>
  <si>
    <t>QT Hotels Gold Coast</t>
  </si>
  <si>
    <t>OG251145E</t>
  </si>
  <si>
    <t>9/11/2020</t>
  </si>
  <si>
    <t>8/11/2021</t>
  </si>
  <si>
    <t>00000450</t>
  </si>
  <si>
    <t>80010000000VvQr</t>
  </si>
  <si>
    <t>QT Hotels And Resorts PTY LTD</t>
  </si>
  <si>
    <t>0011000001OXhEY</t>
  </si>
  <si>
    <t>QT HOTELS AND RESORTS PTY LTD</t>
  </si>
  <si>
    <t>23 140 595 624</t>
  </si>
  <si>
    <t>QT Hotels - Melbourne</t>
  </si>
  <si>
    <t>OG151090EA</t>
  </si>
  <si>
    <t>21/10/2019</t>
  </si>
  <si>
    <t>20/10/2024</t>
  </si>
  <si>
    <t>00000207</t>
  </si>
  <si>
    <t>80010000000Rv4U</t>
  </si>
  <si>
    <t>Qudos Bank Arena</t>
  </si>
  <si>
    <t>0011000001LrdDv</t>
  </si>
  <si>
    <t>OG501499EA</t>
  </si>
  <si>
    <t>19/08/2019</t>
  </si>
  <si>
    <t>00000481</t>
  </si>
  <si>
    <t>80010000000VvUZ</t>
  </si>
  <si>
    <t>RACV City Club</t>
  </si>
  <si>
    <t>0011000001LrdG1</t>
  </si>
  <si>
    <t>RACV Melbourne City</t>
  </si>
  <si>
    <t>OG1001122EA</t>
  </si>
  <si>
    <t>00000419</t>
  </si>
  <si>
    <t>80010000000VvOH</t>
  </si>
  <si>
    <t>RACV Healesville County Club</t>
  </si>
  <si>
    <t>0011000001MI9Sr</t>
  </si>
  <si>
    <t>ROYAL AUTOMOBILE CLUB OF VICTORIA (RACV) LIMITED</t>
  </si>
  <si>
    <t>44 004 060 833</t>
  </si>
  <si>
    <t>RACV Healesville</t>
  </si>
  <si>
    <t>OG501498EA</t>
  </si>
  <si>
    <t>17/12/2019</t>
  </si>
  <si>
    <t>16/12/2024</t>
  </si>
  <si>
    <t>00000236</t>
  </si>
  <si>
    <t>80010000000Rv4x</t>
  </si>
  <si>
    <t>Ramsay Health Care Australia</t>
  </si>
  <si>
    <t>0011000001PzDHZ</t>
  </si>
  <si>
    <t>RAMSAY HEALTH CARE AUSTRALIA PTY LIMITED</t>
  </si>
  <si>
    <t>36 003 184 889</t>
  </si>
  <si>
    <t>Hollywood Private Hospital Ramsay Health</t>
  </si>
  <si>
    <t>OG501573EA</t>
  </si>
  <si>
    <t>4/10/2016</t>
  </si>
  <si>
    <t>30/11/2021</t>
  </si>
  <si>
    <t>00000159</t>
  </si>
  <si>
    <t>80010000000Rv3i</t>
  </si>
  <si>
    <t>Joondalup Hospital Ramsay Health</t>
  </si>
  <si>
    <t>OG501264EA</t>
  </si>
  <si>
    <t>10/09/2020</t>
  </si>
  <si>
    <t>31/01/2023</t>
  </si>
  <si>
    <t>00000470</t>
  </si>
  <si>
    <t>80010000000VvSn</t>
  </si>
  <si>
    <t>Ramsgate RSL</t>
  </si>
  <si>
    <t>0011000001LrdF9</t>
  </si>
  <si>
    <t>Ramsgate RSL - Chinese Restaurant</t>
  </si>
  <si>
    <t>OG151159EA</t>
  </si>
  <si>
    <t>6/09/2019</t>
  </si>
  <si>
    <t>5/09/2024</t>
  </si>
  <si>
    <t>Ramsgate RSL - Mike's Bar</t>
  </si>
  <si>
    <t>OG151155EA</t>
  </si>
  <si>
    <t>00000716</t>
  </si>
  <si>
    <t>80010000000Fjl9</t>
  </si>
  <si>
    <t>0011000001LrdGe</t>
  </si>
  <si>
    <t>Bonnyrigg Plaza</t>
  </si>
  <si>
    <t>OG1001423EA</t>
  </si>
  <si>
    <t>17/01/2026</t>
  </si>
  <si>
    <t>10/12/2020</t>
  </si>
  <si>
    <t>00000704</t>
  </si>
  <si>
    <t>80010000000Fjjr</t>
  </si>
  <si>
    <t>Renaissance IGA</t>
  </si>
  <si>
    <t>0011000001NNjBn</t>
  </si>
  <si>
    <t>The Trustee for NERO TADEO NOMINEES ATF STEIN AND ALTMAN TRUST</t>
  </si>
  <si>
    <t>92 557 956 464</t>
  </si>
  <si>
    <t>Renaissance Hawthorn Square IGA Plus Liquor - Burwood Rd</t>
  </si>
  <si>
    <t>OG151100EA</t>
  </si>
  <si>
    <t>16/08/2019</t>
  </si>
  <si>
    <t>1/11/2020</t>
  </si>
  <si>
    <t>Renaissance Hawthorn IGA Plus Liquor - Glenferrie Rd</t>
  </si>
  <si>
    <t>OG151144EA</t>
  </si>
  <si>
    <t>18/05/2020</t>
  </si>
  <si>
    <t>00000529</t>
  </si>
  <si>
    <t>80010000000Vvfh</t>
  </si>
  <si>
    <t>Richards On The Park</t>
  </si>
  <si>
    <t>0011000001Tyeps</t>
  </si>
  <si>
    <t>Richards On The Park Pty Ltd</t>
  </si>
  <si>
    <t>84 126 197 386</t>
  </si>
  <si>
    <t>Richards on the Park (NEW)</t>
  </si>
  <si>
    <t>OG251121E</t>
  </si>
  <si>
    <t>6/08/2020</t>
  </si>
  <si>
    <t>7/10/2020</t>
  </si>
  <si>
    <t>6/10/2023</t>
  </si>
  <si>
    <t>00000375</t>
  </si>
  <si>
    <t>80010000000VvK0</t>
  </si>
  <si>
    <t>RMYC - Port Hacking</t>
  </si>
  <si>
    <t>0011000001LrdFs</t>
  </si>
  <si>
    <t>RMYC - Port Hacking - Burraneer</t>
  </si>
  <si>
    <t>OG151194E</t>
  </si>
  <si>
    <t>23/06/2025</t>
  </si>
  <si>
    <t>00000573</t>
  </si>
  <si>
    <t>80010000000FjVf</t>
  </si>
  <si>
    <t>Rockpool Residential Aged Care</t>
  </si>
  <si>
    <t>0011000001WmnPz</t>
  </si>
  <si>
    <t>Rockpool Residential Aged Care - Morayfield</t>
  </si>
  <si>
    <t>IG15GR1500071</t>
  </si>
  <si>
    <t>5/05/2021</t>
  </si>
  <si>
    <t>30/09/2020</t>
  </si>
  <si>
    <t>29/09/2023</t>
  </si>
  <si>
    <t>00000643</t>
  </si>
  <si>
    <t>80010000000Fjcg</t>
  </si>
  <si>
    <t>Rosebud RSL</t>
  </si>
  <si>
    <t>0011000001PUDA8</t>
  </si>
  <si>
    <t>ROSEBUD RSL SUB BRANCH INC</t>
  </si>
  <si>
    <t>33 171 747 632 17</t>
  </si>
  <si>
    <t>OG251430EA</t>
  </si>
  <si>
    <t>8/07/2020</t>
  </si>
  <si>
    <t>00000867</t>
  </si>
  <si>
    <t>80010000000xEHl</t>
  </si>
  <si>
    <t>RSL Watsonia</t>
  </si>
  <si>
    <t>0011000001OV4vO</t>
  </si>
  <si>
    <t>WATSONIA RSL SUB-BRANCH INC.</t>
  </si>
  <si>
    <t>88 277 600 607</t>
  </si>
  <si>
    <t>Watsonia RSL</t>
  </si>
  <si>
    <t>IG25GR20148</t>
  </si>
  <si>
    <t>26/05/2021</t>
  </si>
  <si>
    <t>00000559</t>
  </si>
  <si>
    <t>80010000000FjU8</t>
  </si>
  <si>
    <t>Ruby Lane Manly</t>
  </si>
  <si>
    <t>0011000001Xz2ea</t>
  </si>
  <si>
    <t>PAZZANO PR. RC PTY LTD</t>
  </si>
  <si>
    <t>62 620 023 869</t>
  </si>
  <si>
    <t>Ruby Lane - Manly</t>
  </si>
  <si>
    <t>OG151133EA</t>
  </si>
  <si>
    <t>29/10/2020</t>
  </si>
  <si>
    <t>00000478</t>
  </si>
  <si>
    <t>80010000000VvTR</t>
  </si>
  <si>
    <t>Sammut Developments</t>
  </si>
  <si>
    <t>0011000001LrdDO</t>
  </si>
  <si>
    <t>Sammut Developments - Banc Cronulla</t>
  </si>
  <si>
    <t>OG501256EA</t>
  </si>
  <si>
    <t>31/08/2018</t>
  </si>
  <si>
    <t>30/08/2023</t>
  </si>
  <si>
    <t>Scentre Group</t>
  </si>
  <si>
    <t>0011000001LrdFk</t>
  </si>
  <si>
    <t>Westfield Hurstville Loading Dock 1</t>
  </si>
  <si>
    <t>IG50GR50068</t>
  </si>
  <si>
    <t>16/04/2021</t>
  </si>
  <si>
    <t>3/06/2021</t>
  </si>
  <si>
    <t>Westfield Warringah Mall Loading Dock J</t>
  </si>
  <si>
    <t>IG50GR50082</t>
  </si>
  <si>
    <t>7/04/2021</t>
  </si>
  <si>
    <t>Westfield Warringah Mall Loading Dock D</t>
  </si>
  <si>
    <t>IG50GR50097</t>
  </si>
  <si>
    <t>Westfield Chatswood Spring St Loading Dock 3</t>
  </si>
  <si>
    <t>IG50GR50087</t>
  </si>
  <si>
    <t>29/03/2021</t>
  </si>
  <si>
    <t>20/04/2021</t>
  </si>
  <si>
    <t>Westfield Liverpool Loading Dock 1</t>
  </si>
  <si>
    <t>IG50GR50052</t>
  </si>
  <si>
    <t>00000408</t>
  </si>
  <si>
    <t>80010000000VvNO</t>
  </si>
  <si>
    <t>Westfields Kotara Scentre Group</t>
  </si>
  <si>
    <t>IG100GR10041</t>
  </si>
  <si>
    <t>19/07/2017</t>
  </si>
  <si>
    <t>00000425</t>
  </si>
  <si>
    <t>80010000000VvOl</t>
  </si>
  <si>
    <t>Westfield Southland</t>
  </si>
  <si>
    <t>IG100GR10038</t>
  </si>
  <si>
    <t>14/10/2019</t>
  </si>
  <si>
    <t>13/10/2024</t>
  </si>
  <si>
    <t>Westfield Liverpool Loading Dock 5</t>
  </si>
  <si>
    <t>IG50GR50054</t>
  </si>
  <si>
    <t>00000502</t>
  </si>
  <si>
    <t>80010000000VvbL</t>
  </si>
  <si>
    <t>Schwartz Family Co.</t>
  </si>
  <si>
    <t>0011000001MfVuL</t>
  </si>
  <si>
    <t>THE TRUSTEE FOR SCHWARTZ FAMILY TRUST</t>
  </si>
  <si>
    <t>42 639 787 451</t>
  </si>
  <si>
    <t>Crowne Plaza Hunter Valley</t>
  </si>
  <si>
    <t>OG1001118EA</t>
  </si>
  <si>
    <t>18/11/2020</t>
  </si>
  <si>
    <t>31/08/2025</t>
  </si>
  <si>
    <t>00000620</t>
  </si>
  <si>
    <t>80010000000FjaV</t>
  </si>
  <si>
    <t>Rydges Newcastle (Schwartz Family Company)</t>
  </si>
  <si>
    <t>OG251494EA</t>
  </si>
  <si>
    <t>30/09/2021</t>
  </si>
  <si>
    <t>00000585</t>
  </si>
  <si>
    <t>80010000000FjX7</t>
  </si>
  <si>
    <t>Seabreeze Hotel</t>
  </si>
  <si>
    <t>0011000001VWcso</t>
  </si>
  <si>
    <t>HFG Hotels Pty Ltd</t>
  </si>
  <si>
    <t>84 603 395 937</t>
  </si>
  <si>
    <t>Seabreeze Hotel - Slade Point</t>
  </si>
  <si>
    <t>IG50GR50083</t>
  </si>
  <si>
    <t>9/02/2021</t>
  </si>
  <si>
    <t>29/09/2021</t>
  </si>
  <si>
    <t>00000181</t>
  </si>
  <si>
    <t>80010000000Rv44</t>
  </si>
  <si>
    <t>SecondBite</t>
  </si>
  <si>
    <t>0011000001LrdFK</t>
  </si>
  <si>
    <t>SECONDBITE</t>
  </si>
  <si>
    <t>66 116 251 613</t>
  </si>
  <si>
    <t>Secondbite Perth</t>
  </si>
  <si>
    <t>OG251116E</t>
  </si>
  <si>
    <t>Second Bite - Penrith</t>
  </si>
  <si>
    <t>OG151021EA</t>
  </si>
  <si>
    <t>13/09/2018</t>
  </si>
  <si>
    <t>Second Bite VIC</t>
  </si>
  <si>
    <t>OG1001420EA</t>
  </si>
  <si>
    <t>00000361</t>
  </si>
  <si>
    <t>80010000000Rw0A</t>
  </si>
  <si>
    <t>SETA Sydney (Pantree Group Pty Ltd)</t>
  </si>
  <si>
    <t>0011000001OgIgR</t>
  </si>
  <si>
    <t>The Trustee for Pantree Group Unit Trust</t>
  </si>
  <si>
    <t>80 901 912 607</t>
  </si>
  <si>
    <t>SETA Sydney (Pantree Group Pty Ltd) - Sydney</t>
  </si>
  <si>
    <t>OG151093EA</t>
  </si>
  <si>
    <t>30/11/2020</t>
  </si>
  <si>
    <t>29/11/2021</t>
  </si>
  <si>
    <t>00000171</t>
  </si>
  <si>
    <t>80010000000Rv3u</t>
  </si>
  <si>
    <t>Shangri-la Sydney</t>
  </si>
  <si>
    <t>0011000001LrdFH</t>
  </si>
  <si>
    <t>LILYVALE HOTEL PTY. LTD.</t>
  </si>
  <si>
    <t>92 003 643 963</t>
  </si>
  <si>
    <t>Shangri-La Hotel Sydney</t>
  </si>
  <si>
    <t>OG1001250EA</t>
  </si>
  <si>
    <t>23/11/2018</t>
  </si>
  <si>
    <t>1/12/2018</t>
  </si>
  <si>
    <t>31/07/2022</t>
  </si>
  <si>
    <t>00000208</t>
  </si>
  <si>
    <t>80010000000Rv4V</t>
  </si>
  <si>
    <t>Shelly Beach Golf Club</t>
  </si>
  <si>
    <t>0011000001NPH36</t>
  </si>
  <si>
    <t>BOATHOUSE PALM BEACH COLLECTIVE PTY. LTD.</t>
  </si>
  <si>
    <t>65 153 520 524</t>
  </si>
  <si>
    <t>OG151112EA</t>
  </si>
  <si>
    <t>00000630</t>
  </si>
  <si>
    <t>80010000000FjbT</t>
  </si>
  <si>
    <t>Solotel</t>
  </si>
  <si>
    <t>0011000001LW3Ed</t>
  </si>
  <si>
    <t>SOLOTRUST UNIT TRUST</t>
  </si>
  <si>
    <t>11 008 386 074</t>
  </si>
  <si>
    <t>Golden Sheaf Hotel (Solotel)</t>
  </si>
  <si>
    <t>OG251487EA</t>
  </si>
  <si>
    <t>2/07/2020</t>
  </si>
  <si>
    <t>00000724</t>
  </si>
  <si>
    <t>80010000000Fjln</t>
  </si>
  <si>
    <t>Solotel // Blight Trust</t>
  </si>
  <si>
    <t>0011000001YtafL</t>
  </si>
  <si>
    <t>SOL BLIGH TRUST &amp; MASH BLIGH TRUST</t>
  </si>
  <si>
    <t>52 572 738 897</t>
  </si>
  <si>
    <t>Chophouse Sydney</t>
  </si>
  <si>
    <t>IG25GR20184</t>
  </si>
  <si>
    <t>11/01/2021</t>
  </si>
  <si>
    <t>10/01/2022</t>
  </si>
  <si>
    <t>00000725</t>
  </si>
  <si>
    <t>80010000000Fjlo</t>
  </si>
  <si>
    <t>Solotel // Chiswick Restaurant</t>
  </si>
  <si>
    <t>0011000001Ytam7</t>
  </si>
  <si>
    <t>The trustee for Chiswick Investment Trust &amp; THE TRUSTEE FOR THE CHISWICK GARDENS TRUST</t>
  </si>
  <si>
    <t>11 738 035 970</t>
  </si>
  <si>
    <t>Chiswick Woollahra</t>
  </si>
  <si>
    <t>IG25GR20177</t>
  </si>
  <si>
    <t>19/01/2021</t>
  </si>
  <si>
    <t>18/01/2022</t>
  </si>
  <si>
    <t>00000726</t>
  </si>
  <si>
    <t>80010000000Fjls</t>
  </si>
  <si>
    <t>Solotel // Trustee for Mash Bondi Trust</t>
  </si>
  <si>
    <t>0011000001YtakV</t>
  </si>
  <si>
    <t>The Trustee for Mash Bondi Trust &amp; The Trustee for NBI Trust</t>
  </si>
  <si>
    <t>88 585 586 469</t>
  </si>
  <si>
    <t>North Bondi Fish (NBF)</t>
  </si>
  <si>
    <t>IG25GR20183</t>
  </si>
  <si>
    <t>9/12/2021</t>
  </si>
  <si>
    <t>00000701</t>
  </si>
  <si>
    <t>80010000000Fjjc</t>
  </si>
  <si>
    <t>Solotel / Amalgamated Hotels</t>
  </si>
  <si>
    <t>0011000001YmWxx</t>
  </si>
  <si>
    <t>AMALGAMATED HOTELS PTY LIMITED</t>
  </si>
  <si>
    <t>82 009 604 719</t>
  </si>
  <si>
    <t>The Clock Hotel</t>
  </si>
  <si>
    <t>OG151110EA</t>
  </si>
  <si>
    <t>6/01/2021</t>
  </si>
  <si>
    <t>5/01/2022</t>
  </si>
  <si>
    <t>Sackville Hotel</t>
  </si>
  <si>
    <t>OG151125EA</t>
  </si>
  <si>
    <t>25/11/2020</t>
  </si>
  <si>
    <t>The Bank Hotel</t>
  </si>
  <si>
    <t>OG151122EA</t>
  </si>
  <si>
    <t>00000727</t>
  </si>
  <si>
    <t>80010000000Fjlx</t>
  </si>
  <si>
    <t>Solotel - Trustee for Newington Trust</t>
  </si>
  <si>
    <t>0011000001Ytaxe</t>
  </si>
  <si>
    <t>The Trustee for Newington Trust</t>
  </si>
  <si>
    <t>74 360 674 144</t>
  </si>
  <si>
    <t>Public House Petersham</t>
  </si>
  <si>
    <t>IG25GR20186</t>
  </si>
  <si>
    <t>4/12/2020</t>
  </si>
  <si>
    <t>3/12/2021</t>
  </si>
  <si>
    <t>00000386</t>
  </si>
  <si>
    <t>80010000000VvKz</t>
  </si>
  <si>
    <t>St Basil's Homes</t>
  </si>
  <si>
    <t>0011000001NpmO0</t>
  </si>
  <si>
    <t>ST BASILS HOMES</t>
  </si>
  <si>
    <t>47 082 585 988</t>
  </si>
  <si>
    <t>St Basil's Lakemba</t>
  </si>
  <si>
    <t>OG151069EA</t>
  </si>
  <si>
    <t>6/07/2020</t>
  </si>
  <si>
    <t>15/07/2020</t>
  </si>
  <si>
    <t>8/06/2025</t>
  </si>
  <si>
    <t>St Basil's Miranda</t>
  </si>
  <si>
    <t>OG151020EA</t>
  </si>
  <si>
    <t>St Basil's Kogarah</t>
  </si>
  <si>
    <t>OG151115EA</t>
  </si>
  <si>
    <t>00000435</t>
  </si>
  <si>
    <t>80010000000VvPZ</t>
  </si>
  <si>
    <t>St Basil's Randwick</t>
  </si>
  <si>
    <t>OG151114EA</t>
  </si>
  <si>
    <t>St Basil's Kensington</t>
  </si>
  <si>
    <t>OG151116EA</t>
  </si>
  <si>
    <t>St Basil's Annandale</t>
  </si>
  <si>
    <t>OG151128EA</t>
  </si>
  <si>
    <t>14/07/2020</t>
  </si>
  <si>
    <t>00000210</t>
  </si>
  <si>
    <t>80010000000Rv4X</t>
  </si>
  <si>
    <t>St Collins Lane</t>
  </si>
  <si>
    <t>0011000001LrdGP</t>
  </si>
  <si>
    <t>The Trustee for AP AUSCL 260 Collins Sub Trust</t>
  </si>
  <si>
    <t>71 723 950 755</t>
  </si>
  <si>
    <t>OG251252EA</t>
  </si>
  <si>
    <t>19/01/2019</t>
  </si>
  <si>
    <t>00000833</t>
  </si>
  <si>
    <t>80010000000GHX6</t>
  </si>
  <si>
    <t>St Johns Park Bowling Club</t>
  </si>
  <si>
    <t>0011000001LrdES</t>
  </si>
  <si>
    <t>ST JOHN'S PARK BOWLING CLUB LTD</t>
  </si>
  <si>
    <t>65 823 421 682</t>
  </si>
  <si>
    <t>IG25GR20196</t>
  </si>
  <si>
    <t>12/03/2021</t>
  </si>
  <si>
    <t>8/12/2025</t>
  </si>
  <si>
    <t>00000464</t>
  </si>
  <si>
    <t>80010000000VvSJ</t>
  </si>
  <si>
    <t>St Marys Leagues Club</t>
  </si>
  <si>
    <t>0011000001LrdEP</t>
  </si>
  <si>
    <t>OG1001127E</t>
  </si>
  <si>
    <t>23/08/2017</t>
  </si>
  <si>
    <t>22/08/2022</t>
  </si>
  <si>
    <t>Waste Options</t>
  </si>
  <si>
    <t>00000874</t>
  </si>
  <si>
    <t>80010000000xEIo</t>
  </si>
  <si>
    <t>Stockland Property Group</t>
  </si>
  <si>
    <t>0011000001LrdFc</t>
  </si>
  <si>
    <t>STOCKLAND PROPERTY SERVICES PTY LIMITED</t>
  </si>
  <si>
    <t>36 068 408 051</t>
  </si>
  <si>
    <t>Stockland Shellharbour Shopping Centre // Dock 4</t>
  </si>
  <si>
    <t>IG25GR20256</t>
  </si>
  <si>
    <t>00000857</t>
  </si>
  <si>
    <t>80010000000xEFu</t>
  </si>
  <si>
    <t>Stockland Wetherill Park // Location 1</t>
  </si>
  <si>
    <t>IG25GR20052</t>
  </si>
  <si>
    <t>27/05/2021</t>
  </si>
  <si>
    <t>13/05/2021</t>
  </si>
  <si>
    <t>12/05/2024</t>
  </si>
  <si>
    <t>00000858</t>
  </si>
  <si>
    <t>80010000000xEFz</t>
  </si>
  <si>
    <t>Stockland Glendale</t>
  </si>
  <si>
    <t>IG25GR20281</t>
  </si>
  <si>
    <t>14/05/2021</t>
  </si>
  <si>
    <t>Stockland Shellharbour Shopping Centre // Dock 6</t>
  </si>
  <si>
    <t>IG50GR50080</t>
  </si>
  <si>
    <t>Stockland East Maitland</t>
  </si>
  <si>
    <t>IG25GR20276</t>
  </si>
  <si>
    <t>00000417</t>
  </si>
  <si>
    <t>80010000000VvO7</t>
  </si>
  <si>
    <t>Stokehouse Restaurant</t>
  </si>
  <si>
    <t>0011000001MtCwT</t>
  </si>
  <si>
    <t>STOKEGROUP STOKEHOUSE SETTLEMENT</t>
  </si>
  <si>
    <t>72 700 806 197</t>
  </si>
  <si>
    <t>Stokehouse</t>
  </si>
  <si>
    <t>OG251459EA</t>
  </si>
  <si>
    <t>7/10/2019</t>
  </si>
  <si>
    <t>6/10/2021</t>
  </si>
  <si>
    <t>00000177</t>
  </si>
  <si>
    <t>80010000000Rv40</t>
  </si>
  <si>
    <t>Stuartholme School</t>
  </si>
  <si>
    <t>0011000001MLka3</t>
  </si>
  <si>
    <t>STUARTHOLME SCHOOL</t>
  </si>
  <si>
    <t>19 091 211 451</t>
  </si>
  <si>
    <t>OG251456EA</t>
  </si>
  <si>
    <t>00000828</t>
  </si>
  <si>
    <t>80010000000GBxh</t>
  </si>
  <si>
    <t>Sunset Diner</t>
  </si>
  <si>
    <t>0011000001WPNoM</t>
  </si>
  <si>
    <t>SUNSET DINER PTY LTD</t>
  </si>
  <si>
    <t>58 628 206 440</t>
  </si>
  <si>
    <t>Sunset Diner - Avalon Beach</t>
  </si>
  <si>
    <t>OG251454EA</t>
  </si>
  <si>
    <t>9/03/2021</t>
  </si>
  <si>
    <t>31/01/2022</t>
  </si>
  <si>
    <t>00000424</t>
  </si>
  <si>
    <t>80010000000VvOg</t>
  </si>
  <si>
    <t>Sydney Collective</t>
  </si>
  <si>
    <t>0011000001NqRQ7</t>
  </si>
  <si>
    <t>Northies Cronulla Hotel (Sydney Collective)</t>
  </si>
  <si>
    <t>OG251215EA</t>
  </si>
  <si>
    <t>28/01/2025</t>
  </si>
  <si>
    <t>00000517</t>
  </si>
  <si>
    <t>80010000000Vvdg</t>
  </si>
  <si>
    <t>Sydney Collective - Park House Food and Liquor</t>
  </si>
  <si>
    <t>0011000001OgRoV</t>
  </si>
  <si>
    <t>SLM Operating Pty Ltd</t>
  </si>
  <si>
    <t>27 601 668 713</t>
  </si>
  <si>
    <t>Park House Food and Liquor (Sydney Collective)</t>
  </si>
  <si>
    <t>OG501569EA</t>
  </si>
  <si>
    <t>16/06/2020</t>
  </si>
  <si>
    <t>27/06/2025</t>
  </si>
  <si>
    <t>00000518</t>
  </si>
  <si>
    <t>80010000000Vvdl</t>
  </si>
  <si>
    <t>Sydney Collective - Republic Hotel and Taylor's Rooftop Bar</t>
  </si>
  <si>
    <t>0011000001OgS4y</t>
  </si>
  <si>
    <t>Recap IV No. 6 Operating Pty Ltd</t>
  </si>
  <si>
    <t>82 622 221 425</t>
  </si>
  <si>
    <t>Republic Hotel &amp; Taylors Rooftop Bar (Sydney Collective)</t>
  </si>
  <si>
    <t>OG151157EA</t>
  </si>
  <si>
    <t>Sydney Waste Services</t>
  </si>
  <si>
    <t>00000565</t>
  </si>
  <si>
    <t>80010000000FjUr</t>
  </si>
  <si>
    <t>0011000001PTFky</t>
  </si>
  <si>
    <t>SYDNEY WASTE PTY LTD</t>
  </si>
  <si>
    <t>15 084 444 342</t>
  </si>
  <si>
    <t>St Ives Shopping Village - Dock 3</t>
  </si>
  <si>
    <t>IG25GR20038</t>
  </si>
  <si>
    <t>6/08/2023</t>
  </si>
  <si>
    <t>St Ives Shopping Village - Dock 2</t>
  </si>
  <si>
    <t>IG25GR20031</t>
  </si>
  <si>
    <t>16/09/2020</t>
  </si>
  <si>
    <t>00000303</t>
  </si>
  <si>
    <t>80010000000Rvpl</t>
  </si>
  <si>
    <t>Tallawudjah Dog/ The Golden Dog Hotel</t>
  </si>
  <si>
    <t>0011000001WMgbi</t>
  </si>
  <si>
    <t>The Golden Dog Hotel</t>
  </si>
  <si>
    <t>OG151127EA</t>
  </si>
  <si>
    <t>31/03/2020</t>
  </si>
  <si>
    <t>30/03/2025</t>
  </si>
  <si>
    <t>00000456</t>
  </si>
  <si>
    <t>80010000000VvRL</t>
  </si>
  <si>
    <t>The Boathouse Group</t>
  </si>
  <si>
    <t>0011000001LrdDx</t>
  </si>
  <si>
    <t>The Boathouse Group - Moby Dick</t>
  </si>
  <si>
    <t>OG151123EA</t>
  </si>
  <si>
    <t>27/04/2020</t>
  </si>
  <si>
    <t>00000413</t>
  </si>
  <si>
    <t>80010000000VvNn</t>
  </si>
  <si>
    <t>The Boat House - Shelly Beach Manly</t>
  </si>
  <si>
    <t>OG251107E</t>
  </si>
  <si>
    <t>12/03/2020</t>
  </si>
  <si>
    <t>11/03/2025</t>
  </si>
  <si>
    <t>00000555</t>
  </si>
  <si>
    <t>80010000000FjTe</t>
  </si>
  <si>
    <t>The Boathouse Group - Whale Beach</t>
  </si>
  <si>
    <t>OG151083EA</t>
  </si>
  <si>
    <t>9/09/2020</t>
  </si>
  <si>
    <t>23/09/2020</t>
  </si>
  <si>
    <t>8/09/2021</t>
  </si>
  <si>
    <t>00000416</t>
  </si>
  <si>
    <t>80010000000VvO2</t>
  </si>
  <si>
    <t>The Boathouse Group - Patonga</t>
  </si>
  <si>
    <t>OG251471EA</t>
  </si>
  <si>
    <t>23/12/2019</t>
  </si>
  <si>
    <t>22/12/2024</t>
  </si>
  <si>
    <t>00000818</t>
  </si>
  <si>
    <t>80010000000FuZT</t>
  </si>
  <si>
    <t>The Bread Spread</t>
  </si>
  <si>
    <t>0011000001NqRfF</t>
  </si>
  <si>
    <t>THE BREAD SPREAD</t>
  </si>
  <si>
    <t>99 719 371 017</t>
  </si>
  <si>
    <t>The Bread Spread - Artarmon</t>
  </si>
  <si>
    <t>OG1001120E</t>
  </si>
  <si>
    <t>4/05/2021</t>
  </si>
  <si>
    <t>1/05/2021</t>
  </si>
  <si>
    <t>00000487</t>
  </si>
  <si>
    <t>80010000000VvXs</t>
  </si>
  <si>
    <t>The Builders Club</t>
  </si>
  <si>
    <t>0011000001NPG0X</t>
  </si>
  <si>
    <t>02 42 29 6466</t>
  </si>
  <si>
    <t>The Builders Club, Wollongong</t>
  </si>
  <si>
    <t>OG251431EA</t>
  </si>
  <si>
    <t>11/06/2025</t>
  </si>
  <si>
    <t>00000209</t>
  </si>
  <si>
    <t>80010000000Rv4W</t>
  </si>
  <si>
    <t>The Fiddler</t>
  </si>
  <si>
    <t>0011000001LrdEa</t>
  </si>
  <si>
    <t>OG251123E</t>
  </si>
  <si>
    <t>1/06/2020</t>
  </si>
  <si>
    <t>27/08/2018</t>
  </si>
  <si>
    <t>26/08/2021</t>
  </si>
  <si>
    <t>00000829</t>
  </si>
  <si>
    <t>80010000000GGjQ</t>
  </si>
  <si>
    <t>The Governor</t>
  </si>
  <si>
    <t>0011000001LrdEl</t>
  </si>
  <si>
    <t>TGH OPERATIONS MANAGEMENT PTY LTD</t>
  </si>
  <si>
    <t>98 620 296 639</t>
  </si>
  <si>
    <t>The Governor Hotel</t>
  </si>
  <si>
    <t>IG25GR20142</t>
  </si>
  <si>
    <t>7/02/2022</t>
  </si>
  <si>
    <t>00000427</t>
  </si>
  <si>
    <t>80010000000VvOv</t>
  </si>
  <si>
    <t>The Hotel Windsor</t>
  </si>
  <si>
    <t>0011000001LrdGK</t>
  </si>
  <si>
    <t>OG251491EA</t>
  </si>
  <si>
    <t>4/10/2019</t>
  </si>
  <si>
    <t>3/01/2023</t>
  </si>
  <si>
    <t>00000466</t>
  </si>
  <si>
    <t>80010000000VvST</t>
  </si>
  <si>
    <t>The Juniors Kingsford</t>
  </si>
  <si>
    <t>0011000001LrdEn</t>
  </si>
  <si>
    <t>South Sydney Juniors Club</t>
  </si>
  <si>
    <t>OG1001263EA</t>
  </si>
  <si>
    <t>16/10/2018</t>
  </si>
  <si>
    <t>15/10/2023</t>
  </si>
  <si>
    <t>00000568</t>
  </si>
  <si>
    <t>80010000000FjVB</t>
  </si>
  <si>
    <t>The Last Stop Wine Bar</t>
  </si>
  <si>
    <t>0011000001WoEAk</t>
  </si>
  <si>
    <t>ROUMELI OTIS (VIC) PTY LTD</t>
  </si>
  <si>
    <t>51 640 475 985</t>
  </si>
  <si>
    <t>OG151081EA</t>
  </si>
  <si>
    <t>00000807</t>
  </si>
  <si>
    <t>80010000000Fl0K</t>
  </si>
  <si>
    <t>The Lucas Group</t>
  </si>
  <si>
    <t>0011000001ML4TZ</t>
  </si>
  <si>
    <t>The Trustee for Eighty Collins One Trust</t>
  </si>
  <si>
    <t>57 610 123 034</t>
  </si>
  <si>
    <t>80 Collins Street // Society One</t>
  </si>
  <si>
    <t>IG50GR50084</t>
  </si>
  <si>
    <t>16/12/2020</t>
  </si>
  <si>
    <t>00000439</t>
  </si>
  <si>
    <t>80010000000VvPt</t>
  </si>
  <si>
    <t>CAPEX</t>
  </si>
  <si>
    <t>The Paper Mill Investments PTY LTD</t>
  </si>
  <si>
    <t>0011000001LrdEb</t>
  </si>
  <si>
    <t>The Paper Mill on Georges River</t>
  </si>
  <si>
    <t>OG1001409EA</t>
  </si>
  <si>
    <t>19/12/2018</t>
  </si>
  <si>
    <t>18/12/2023</t>
  </si>
  <si>
    <t>00000485</t>
  </si>
  <si>
    <t>80010000000VvXT</t>
  </si>
  <si>
    <t>Urbanest</t>
  </si>
  <si>
    <t>0011000001LrdEU</t>
  </si>
  <si>
    <t>Urbanest Darling Square</t>
  </si>
  <si>
    <t>OG251251EA</t>
  </si>
  <si>
    <t>2/07/2018</t>
  </si>
  <si>
    <t>1/07/2023</t>
  </si>
  <si>
    <t>00000392</t>
  </si>
  <si>
    <t>80010000000VvLS</t>
  </si>
  <si>
    <t>Waratah Group</t>
  </si>
  <si>
    <t>0011000001PxXp7</t>
  </si>
  <si>
    <t>Waratah Group - Rambutan Townsville</t>
  </si>
  <si>
    <t>OG151105EA</t>
  </si>
  <si>
    <t>23/08/2021</t>
  </si>
  <si>
    <t>Waratah Group - Tandara Hotel</t>
  </si>
  <si>
    <t>OG151129EA</t>
  </si>
  <si>
    <t>00000770</t>
  </si>
  <si>
    <t>80010000000Fkda</t>
  </si>
  <si>
    <t>0011000001MIIWM</t>
  </si>
  <si>
    <t>The trustee for Wasteflex Unit Trust</t>
  </si>
  <si>
    <t>60 489 235 807</t>
  </si>
  <si>
    <t>Peach Tree Hotel</t>
  </si>
  <si>
    <t>IG50GR50066</t>
  </si>
  <si>
    <t>19/02/2021</t>
  </si>
  <si>
    <t>31/12/2020</t>
  </si>
  <si>
    <t>30/12/2021</t>
  </si>
  <si>
    <t>Cabra Bowls Group - Cabramatta</t>
  </si>
  <si>
    <t>IG25GR20178</t>
  </si>
  <si>
    <t>00000667</t>
  </si>
  <si>
    <t>80010000000Fjfk</t>
  </si>
  <si>
    <t>Watsons Bay Boutique Hotel</t>
  </si>
  <si>
    <t>0011000001YhRe1</t>
  </si>
  <si>
    <t>SL Operating Pty Ltd</t>
  </si>
  <si>
    <t>50 160 562 229</t>
  </si>
  <si>
    <t>OG501501EA</t>
  </si>
  <si>
    <t>18/06/2020</t>
  </si>
  <si>
    <t>1/01/2020</t>
  </si>
  <si>
    <t>31/12/2024</t>
  </si>
  <si>
    <t>00000666</t>
  </si>
  <si>
    <t>80010000000Fjff</t>
  </si>
  <si>
    <t>OG251566EA</t>
  </si>
  <si>
    <t>00000461</t>
  </si>
  <si>
    <t>80010000000VvS4</t>
  </si>
  <si>
    <t>Wellington Hospital</t>
  </si>
  <si>
    <t>0011000001WPIjI</t>
  </si>
  <si>
    <t>Wellington Hospital - NZ</t>
  </si>
  <si>
    <t>OG151078EA_NZ</t>
  </si>
  <si>
    <t>11/09/2018</t>
  </si>
  <si>
    <t>10/09/2023</t>
  </si>
  <si>
    <t>00000527</t>
  </si>
  <si>
    <t>80010000000VvfX</t>
  </si>
  <si>
    <t>Western Suburbs League Club</t>
  </si>
  <si>
    <t>0011000001MIIeK</t>
  </si>
  <si>
    <t>Lakeside Golf Club Camden - CATHERINE FIELD</t>
  </si>
  <si>
    <t>OG151166EA</t>
  </si>
  <si>
    <t>29/09/2020</t>
  </si>
  <si>
    <t>9/06/2023</t>
  </si>
  <si>
    <t>00000423</t>
  </si>
  <si>
    <t>80010000000VvOb</t>
  </si>
  <si>
    <t>West Pennant Hills Sports Club</t>
  </si>
  <si>
    <t>0011000001SHR8K</t>
  </si>
  <si>
    <t>OG151131EA</t>
  </si>
  <si>
    <t>14/01/2020</t>
  </si>
  <si>
    <t>13/01/2025</t>
  </si>
  <si>
    <t>00000512</t>
  </si>
  <si>
    <t>80010000000Vvcx</t>
  </si>
  <si>
    <t>Woolworths</t>
  </si>
  <si>
    <t>0011000001LrdFT</t>
  </si>
  <si>
    <t>Woolworths North Melbourne</t>
  </si>
  <si>
    <t>OG251349EA</t>
  </si>
  <si>
    <t>9/10/2024</t>
  </si>
  <si>
    <t>00000364</t>
  </si>
  <si>
    <t>80010000000VvIi</t>
  </si>
  <si>
    <t>Woolworths Box Hill</t>
  </si>
  <si>
    <t>IG50GR50049</t>
  </si>
  <si>
    <t>30/07/2020</t>
  </si>
  <si>
    <t>29/07/2025</t>
  </si>
  <si>
    <t>Woolworths Lalor</t>
  </si>
  <si>
    <t>IG25GR20181</t>
  </si>
  <si>
    <t>00000403</t>
  </si>
  <si>
    <t>80010000000VvMu</t>
  </si>
  <si>
    <t>Wrest Point Casino</t>
  </si>
  <si>
    <t>0011000001MI8hf</t>
  </si>
  <si>
    <t>Wrest Point Hobart</t>
  </si>
  <si>
    <t>OG501128E</t>
  </si>
  <si>
    <t>28/09/2018</t>
  </si>
  <si>
    <t>00000457</t>
  </si>
  <si>
    <t>80010000000VvRQ</t>
  </si>
  <si>
    <t>Zouki Australia</t>
  </si>
  <si>
    <t>0011000001QC7mz</t>
  </si>
  <si>
    <t>The Trustee for Zouki RMRWH Cafe Unit Trust</t>
  </si>
  <si>
    <t>19 272 887 544</t>
  </si>
  <si>
    <t>Zouki - Royal Melbourne Hospital</t>
  </si>
  <si>
    <t>IG25GR20224</t>
  </si>
  <si>
    <t>Total</t>
  </si>
  <si>
    <t>Digester Contract Rec</t>
  </si>
  <si>
    <t>As of 2021-06-25 14:59:35 Australian Eastern Standard Time/AEST • Generated by Andi Gannaway • Sorted by Account: Account Name (Ascending)</t>
  </si>
  <si>
    <t>Filtered By</t>
  </si>
  <si>
    <t>Show: All assets</t>
  </si>
  <si>
    <t>Country equals Australia,New Zealand</t>
  </si>
  <si>
    <t>Asset Record Type equals Digester</t>
  </si>
  <si>
    <t>Status not equal to Billing Record Only - Billing,Billing Record Only - Not Billing</t>
  </si>
  <si>
    <t>Contract: Contract Number</t>
  </si>
  <si>
    <t>Contract: Contract Term (months)</t>
  </si>
  <si>
    <t>Free Trial Duration</t>
  </si>
  <si>
    <t>Usage Charge (Asset)</t>
  </si>
  <si>
    <t>Contract Usage Charge (ex. GST)</t>
  </si>
  <si>
    <t>Proposed Spend</t>
  </si>
  <si>
    <t>Contract Process Rate per Kilogram (ex GST)</t>
  </si>
  <si>
    <t>Expected Average Monthly Usage (KG)</t>
  </si>
  <si>
    <t>00000239</t>
  </si>
  <si>
    <t>00000242</t>
  </si>
  <si>
    <t>00000477</t>
  </si>
  <si>
    <t>00000240</t>
  </si>
  <si>
    <t>00000474</t>
  </si>
  <si>
    <t>00000243</t>
  </si>
  <si>
    <t>00000241</t>
  </si>
  <si>
    <t>#Error!</t>
  </si>
  <si>
    <t>Sum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</si>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</sst>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AUD&quot;\ #,##0.00;&quot;AUD&quot;\ \-#,##0.00"/>
    <numFmt numFmtId="165" formatCode="&quot;NZD&quot;\ #,##0.00;&quot;NZD&quot;\ \-#,##0.00"/>
    <numFmt numFmtId="166" formatCode="&quot;$&quot;#,##0.00"/>
    <numFmt numFmtId="167" formatCode="&quot;$&quot;#,##0"/>
  </numFmts>
  <fonts count="6">
    <font>
      <sz val="11"/>
      <color indexed="8"/>
      <name val="Calibri"/>
      <family val="2"/>
      <scheme val="minor"/>
    </font>
    <font>
      <sz val="18"/>
      <color rgb="FF56585B"/>
      <name val="Calibri"/>
    </font>
    <font>
      <sz val="12"/>
      <color rgb="FF56585B"/>
      <name val="Calibri"/>
    </font>
    <font>
      <b/>
      <sz val="12"/>
      <color rgb="FF56585B"/>
      <name val="Calibri"/>
    </font>
    <font>
      <sz val="12"/>
      <color rgb="FF000000"/>
      <name val="Calibri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</fills>
  <borders count="10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/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/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/>
    <xf numFmtId="0" fontId="3" fillId="5" borderId="5" xfId="0" applyFont="1" applyFill="1" applyBorder="1"/>
    <xf numFmtId="0" fontId="2" fillId="5" borderId="6" xfId="0" applyFont="1" applyFill="1" applyBorder="1"/>
    <xf numFmtId="0" fontId="0" fillId="5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165" fontId="4" fillId="3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/>
    <xf numFmtId="0" fontId="4" fillId="3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1E61-1747-4D37-8E43-F0D812866CC1}">
  <dimension ref="A1:Z288"/>
  <sheetViews>
    <sheetView zoomScale="55" zoomScaleNormal="55" workbookViewId="0">
      <pane xSplit="5" topLeftCell="F1" activePane="topRight" state="frozen"/>
      <selection pane="topRight" activeCell="U182" sqref="U182"/>
    </sheetView>
  </sheetViews>
  <sheetFormatPr defaultRowHeight="14.45"/>
  <cols>
    <col min="1" max="1" width="19.7109375" bestFit="1" customWidth="1"/>
    <col min="2" max="2" width="17.7109375" customWidth="1"/>
    <col min="3" max="3" width="16.7109375" bestFit="1" customWidth="1"/>
    <col min="4" max="4" width="16.42578125" customWidth="1"/>
    <col min="5" max="5" width="50.5703125" bestFit="1" customWidth="1"/>
    <col min="6" max="6" width="17.85546875" bestFit="1" customWidth="1"/>
    <col min="7" max="7" width="80.5703125" bestFit="1" customWidth="1"/>
    <col min="8" max="8" width="15.7109375" bestFit="1" customWidth="1"/>
    <col min="9" max="9" width="51.85546875" bestFit="1" customWidth="1"/>
    <col min="10" max="10" width="15.85546875" bestFit="1" customWidth="1"/>
    <col min="11" max="11" width="19.7109375" bestFit="1" customWidth="1"/>
    <col min="12" max="12" width="11.85546875" bestFit="1" customWidth="1"/>
    <col min="13" max="13" width="15.42578125" bestFit="1" customWidth="1"/>
    <col min="14" max="14" width="16.7109375" bestFit="1" customWidth="1"/>
    <col min="15" max="15" width="16" bestFit="1" customWidth="1"/>
    <col min="16" max="16" width="22.42578125" style="17" bestFit="1" customWidth="1"/>
    <col min="17" max="17" width="16.42578125" bestFit="1" customWidth="1"/>
    <col min="18" max="18" width="23.28515625" customWidth="1"/>
    <col min="19" max="19" width="14.85546875" customWidth="1"/>
    <col min="20" max="20" width="27.140625" customWidth="1"/>
    <col min="21" max="22" width="24.85546875" style="18" customWidth="1"/>
    <col min="23" max="23" width="31.85546875" customWidth="1"/>
    <col min="24" max="24" width="15.140625" style="17" customWidth="1"/>
    <col min="25" max="25" width="33.28515625" customWidth="1"/>
    <col min="26" max="26" width="23.7109375" customWidth="1"/>
  </cols>
  <sheetData>
    <row r="1" spans="1:2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17" t="s">
        <v>15</v>
      </c>
      <c r="Q1" t="s">
        <v>16</v>
      </c>
      <c r="R1" t="s">
        <v>17</v>
      </c>
      <c r="S1" t="s">
        <v>18</v>
      </c>
      <c r="T1" t="s">
        <v>19</v>
      </c>
      <c r="U1" s="18" t="s">
        <v>20</v>
      </c>
      <c r="V1" s="18" t="s">
        <v>21</v>
      </c>
      <c r="W1" s="17" t="s">
        <v>22</v>
      </c>
      <c r="X1" s="17" t="s">
        <v>23</v>
      </c>
      <c r="Y1" t="s">
        <v>24</v>
      </c>
      <c r="Z1" t="s">
        <v>25</v>
      </c>
    </row>
    <row r="2" spans="1:26">
      <c r="A2" t="s">
        <v>26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M2" t="s">
        <v>37</v>
      </c>
      <c r="N2" t="s">
        <v>38</v>
      </c>
      <c r="O2" t="s">
        <v>39</v>
      </c>
      <c r="P2" s="17">
        <v>60</v>
      </c>
      <c r="R2" t="b">
        <v>1</v>
      </c>
      <c r="S2" t="b">
        <v>0</v>
      </c>
      <c r="T2" t="s">
        <v>40</v>
      </c>
      <c r="U2" s="18">
        <v>1200</v>
      </c>
      <c r="V2" s="18">
        <v>1200</v>
      </c>
      <c r="W2" s="18">
        <v>1116.3599999999999</v>
      </c>
    </row>
    <row r="3" spans="1:26">
      <c r="A3" t="s">
        <v>26</v>
      </c>
      <c r="B3" t="s">
        <v>41</v>
      </c>
      <c r="C3" t="s">
        <v>42</v>
      </c>
      <c r="D3" t="s">
        <v>29</v>
      </c>
      <c r="E3" t="s">
        <v>43</v>
      </c>
      <c r="F3" t="s">
        <v>44</v>
      </c>
      <c r="G3" t="s">
        <v>45</v>
      </c>
      <c r="H3" t="s">
        <v>46</v>
      </c>
      <c r="I3" t="s">
        <v>47</v>
      </c>
      <c r="J3" t="s">
        <v>48</v>
      </c>
      <c r="K3" t="s">
        <v>49</v>
      </c>
      <c r="M3" t="s">
        <v>50</v>
      </c>
      <c r="N3" t="s">
        <v>50</v>
      </c>
      <c r="O3" t="s">
        <v>51</v>
      </c>
      <c r="P3" s="17">
        <v>36</v>
      </c>
      <c r="R3" t="b">
        <v>1</v>
      </c>
      <c r="S3" t="b">
        <v>0</v>
      </c>
      <c r="T3" t="s">
        <v>40</v>
      </c>
      <c r="U3" s="18">
        <v>590</v>
      </c>
      <c r="V3" s="18">
        <v>590</v>
      </c>
      <c r="W3" s="18">
        <v>580</v>
      </c>
    </row>
    <row r="4" spans="1:26">
      <c r="A4" t="s">
        <v>26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  <c r="G4" t="s">
        <v>57</v>
      </c>
      <c r="H4" t="s">
        <v>58</v>
      </c>
      <c r="I4" t="s">
        <v>59</v>
      </c>
      <c r="J4" t="s">
        <v>60</v>
      </c>
      <c r="K4" t="s">
        <v>49</v>
      </c>
      <c r="L4" t="s">
        <v>61</v>
      </c>
      <c r="M4" t="s">
        <v>62</v>
      </c>
      <c r="N4" t="s">
        <v>63</v>
      </c>
      <c r="O4" t="s">
        <v>64</v>
      </c>
      <c r="P4" s="17">
        <v>60</v>
      </c>
      <c r="R4" t="b">
        <v>0</v>
      </c>
      <c r="S4" t="b">
        <v>1</v>
      </c>
      <c r="U4" s="18">
        <v>13104</v>
      </c>
      <c r="V4" s="18">
        <f>Y4*X4</f>
        <v>380</v>
      </c>
      <c r="W4" s="18">
        <f>Z4*$X4</f>
        <v>8740</v>
      </c>
      <c r="X4" s="17">
        <v>0.19</v>
      </c>
      <c r="Y4" s="20">
        <v>2000</v>
      </c>
      <c r="Z4" s="20">
        <v>46000</v>
      </c>
    </row>
    <row r="5" spans="1:26">
      <c r="A5" t="s">
        <v>26</v>
      </c>
      <c r="B5" t="s">
        <v>52</v>
      </c>
      <c r="C5" t="s">
        <v>65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66</v>
      </c>
      <c r="J5" t="s">
        <v>67</v>
      </c>
      <c r="K5" t="s">
        <v>49</v>
      </c>
      <c r="M5" t="s">
        <v>68</v>
      </c>
      <c r="N5" t="s">
        <v>69</v>
      </c>
      <c r="O5" t="s">
        <v>70</v>
      </c>
      <c r="P5" s="17">
        <v>60</v>
      </c>
      <c r="R5" t="b">
        <v>1</v>
      </c>
      <c r="S5" t="b">
        <v>0</v>
      </c>
      <c r="T5" t="s">
        <v>40</v>
      </c>
      <c r="U5" s="18">
        <v>900</v>
      </c>
      <c r="V5" s="18">
        <f t="shared" ref="V5:V12" si="0">Y5*X5</f>
        <v>380</v>
      </c>
      <c r="W5" s="18">
        <f t="shared" ref="W5:W14" si="1">Z5*$X5</f>
        <v>8740</v>
      </c>
      <c r="X5" s="17">
        <v>0.19</v>
      </c>
      <c r="Y5" s="20">
        <v>2000</v>
      </c>
      <c r="Z5" s="20">
        <v>46000</v>
      </c>
    </row>
    <row r="6" spans="1:26">
      <c r="A6" t="s">
        <v>26</v>
      </c>
      <c r="B6" t="s">
        <v>52</v>
      </c>
      <c r="C6" t="s">
        <v>71</v>
      </c>
      <c r="D6" t="s">
        <v>54</v>
      </c>
      <c r="E6" t="s">
        <v>55</v>
      </c>
      <c r="F6" t="s">
        <v>56</v>
      </c>
      <c r="G6" t="s">
        <v>57</v>
      </c>
      <c r="H6" t="s">
        <v>58</v>
      </c>
      <c r="I6" t="s">
        <v>72</v>
      </c>
      <c r="J6" t="s">
        <v>73</v>
      </c>
      <c r="K6" t="s">
        <v>49</v>
      </c>
      <c r="M6" t="s">
        <v>74</v>
      </c>
      <c r="N6" t="s">
        <v>75</v>
      </c>
      <c r="O6" t="s">
        <v>76</v>
      </c>
      <c r="P6" s="17">
        <v>60</v>
      </c>
      <c r="R6" t="b">
        <v>1</v>
      </c>
      <c r="S6" t="b">
        <v>0</v>
      </c>
      <c r="T6" t="s">
        <v>40</v>
      </c>
      <c r="U6" s="18">
        <v>1200</v>
      </c>
      <c r="V6" s="18">
        <f t="shared" si="0"/>
        <v>380</v>
      </c>
      <c r="W6" s="18">
        <f t="shared" si="1"/>
        <v>8740</v>
      </c>
      <c r="X6" s="17">
        <v>0.19</v>
      </c>
      <c r="Y6" s="20">
        <v>2000</v>
      </c>
      <c r="Z6" s="20">
        <v>46000</v>
      </c>
    </row>
    <row r="7" spans="1:26">
      <c r="A7" t="s">
        <v>26</v>
      </c>
      <c r="B7" t="s">
        <v>52</v>
      </c>
      <c r="C7" t="s">
        <v>77</v>
      </c>
      <c r="D7" t="s">
        <v>54</v>
      </c>
      <c r="E7" t="s">
        <v>55</v>
      </c>
      <c r="F7" t="s">
        <v>56</v>
      </c>
      <c r="G7" t="s">
        <v>57</v>
      </c>
      <c r="H7" t="s">
        <v>58</v>
      </c>
      <c r="I7" t="s">
        <v>78</v>
      </c>
      <c r="J7" t="s">
        <v>79</v>
      </c>
      <c r="K7" t="s">
        <v>49</v>
      </c>
      <c r="L7" t="s">
        <v>80</v>
      </c>
      <c r="M7" t="s">
        <v>81</v>
      </c>
      <c r="N7" t="s">
        <v>82</v>
      </c>
      <c r="O7" t="s">
        <v>83</v>
      </c>
      <c r="P7" s="17">
        <v>60</v>
      </c>
      <c r="R7" t="b">
        <v>1</v>
      </c>
      <c r="S7" t="b">
        <v>0</v>
      </c>
      <c r="T7" t="s">
        <v>40</v>
      </c>
      <c r="U7" s="18">
        <v>1200</v>
      </c>
      <c r="V7" s="18">
        <f t="shared" si="0"/>
        <v>380</v>
      </c>
      <c r="W7" s="18">
        <f t="shared" si="1"/>
        <v>8740</v>
      </c>
      <c r="X7" s="17">
        <v>0.19</v>
      </c>
      <c r="Y7" s="20">
        <v>2000</v>
      </c>
      <c r="Z7" s="20">
        <v>46000</v>
      </c>
    </row>
    <row r="8" spans="1:26">
      <c r="A8" t="s">
        <v>26</v>
      </c>
      <c r="B8" t="s">
        <v>52</v>
      </c>
      <c r="C8" t="s">
        <v>84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85</v>
      </c>
      <c r="J8" t="s">
        <v>86</v>
      </c>
      <c r="K8" t="s">
        <v>49</v>
      </c>
      <c r="M8" t="s">
        <v>87</v>
      </c>
      <c r="N8" t="s">
        <v>69</v>
      </c>
      <c r="O8" t="s">
        <v>70</v>
      </c>
      <c r="P8" s="17">
        <v>60</v>
      </c>
      <c r="R8" t="b">
        <v>1</v>
      </c>
      <c r="S8" t="b">
        <v>0</v>
      </c>
      <c r="T8" t="s">
        <v>40</v>
      </c>
      <c r="U8" s="18">
        <v>900</v>
      </c>
      <c r="V8" s="18">
        <f t="shared" si="0"/>
        <v>380</v>
      </c>
      <c r="W8" s="18">
        <f t="shared" si="1"/>
        <v>8740</v>
      </c>
      <c r="X8" s="17">
        <v>0.19</v>
      </c>
      <c r="Y8" s="20">
        <v>2000</v>
      </c>
      <c r="Z8" s="20">
        <v>46000</v>
      </c>
    </row>
    <row r="9" spans="1:26">
      <c r="A9" t="s">
        <v>26</v>
      </c>
      <c r="B9" t="s">
        <v>52</v>
      </c>
      <c r="C9" t="s">
        <v>88</v>
      </c>
      <c r="D9" t="s">
        <v>54</v>
      </c>
      <c r="E9" t="s">
        <v>55</v>
      </c>
      <c r="F9" t="s">
        <v>56</v>
      </c>
      <c r="G9" t="s">
        <v>57</v>
      </c>
      <c r="H9" t="s">
        <v>58</v>
      </c>
      <c r="I9" t="s">
        <v>89</v>
      </c>
      <c r="J9" t="s">
        <v>90</v>
      </c>
      <c r="K9" t="s">
        <v>49</v>
      </c>
      <c r="M9" t="s">
        <v>91</v>
      </c>
      <c r="N9" t="s">
        <v>91</v>
      </c>
      <c r="O9" t="s">
        <v>92</v>
      </c>
      <c r="P9" s="17">
        <v>60</v>
      </c>
      <c r="R9" t="b">
        <v>1</v>
      </c>
      <c r="S9" t="b">
        <v>0</v>
      </c>
      <c r="T9" t="s">
        <v>40</v>
      </c>
      <c r="U9" s="18">
        <v>900</v>
      </c>
      <c r="V9" s="18">
        <f t="shared" si="0"/>
        <v>380</v>
      </c>
      <c r="W9" s="18">
        <f t="shared" si="1"/>
        <v>8740</v>
      </c>
      <c r="X9" s="17">
        <v>0.19</v>
      </c>
      <c r="Y9" s="20">
        <v>2000</v>
      </c>
      <c r="Z9" s="20">
        <v>46000</v>
      </c>
    </row>
    <row r="10" spans="1:26">
      <c r="A10" t="s">
        <v>26</v>
      </c>
      <c r="B10" t="s">
        <v>52</v>
      </c>
      <c r="C10" t="s">
        <v>93</v>
      </c>
      <c r="D10" t="s">
        <v>54</v>
      </c>
      <c r="E10" t="s">
        <v>55</v>
      </c>
      <c r="F10" t="s">
        <v>56</v>
      </c>
      <c r="G10" t="s">
        <v>57</v>
      </c>
      <c r="H10" t="s">
        <v>58</v>
      </c>
      <c r="I10" t="s">
        <v>94</v>
      </c>
      <c r="J10" t="s">
        <v>95</v>
      </c>
      <c r="K10" t="s">
        <v>49</v>
      </c>
      <c r="M10" t="s">
        <v>96</v>
      </c>
      <c r="N10" t="s">
        <v>97</v>
      </c>
      <c r="O10" t="s">
        <v>98</v>
      </c>
      <c r="P10" s="17">
        <v>60</v>
      </c>
      <c r="R10" t="b">
        <v>1</v>
      </c>
      <c r="S10" t="b">
        <v>0</v>
      </c>
      <c r="T10" t="s">
        <v>40</v>
      </c>
      <c r="U10" s="18">
        <v>900</v>
      </c>
      <c r="V10" s="18">
        <f t="shared" si="0"/>
        <v>380</v>
      </c>
      <c r="W10" s="18">
        <f t="shared" si="1"/>
        <v>8740</v>
      </c>
      <c r="X10" s="17">
        <v>0.19</v>
      </c>
      <c r="Y10" s="20">
        <v>2000</v>
      </c>
      <c r="Z10" s="20">
        <v>46000</v>
      </c>
    </row>
    <row r="11" spans="1:26">
      <c r="A11" t="s">
        <v>26</v>
      </c>
      <c r="B11" t="s">
        <v>52</v>
      </c>
      <c r="C11" t="s">
        <v>99</v>
      </c>
      <c r="D11" t="s">
        <v>54</v>
      </c>
      <c r="E11" t="s">
        <v>55</v>
      </c>
      <c r="F11" t="s">
        <v>56</v>
      </c>
      <c r="G11" t="s">
        <v>57</v>
      </c>
      <c r="H11" t="s">
        <v>58</v>
      </c>
      <c r="I11" t="s">
        <v>100</v>
      </c>
      <c r="J11" t="s">
        <v>101</v>
      </c>
      <c r="K11" t="s">
        <v>49</v>
      </c>
      <c r="M11" t="s">
        <v>96</v>
      </c>
      <c r="N11" t="s">
        <v>102</v>
      </c>
      <c r="O11" t="s">
        <v>103</v>
      </c>
      <c r="P11" s="17">
        <v>60</v>
      </c>
      <c r="R11" t="b">
        <v>1</v>
      </c>
      <c r="S11" t="b">
        <v>0</v>
      </c>
      <c r="T11" t="s">
        <v>40</v>
      </c>
      <c r="U11" s="18">
        <v>650</v>
      </c>
      <c r="V11" s="18">
        <f t="shared" si="0"/>
        <v>380</v>
      </c>
      <c r="W11" s="18">
        <f t="shared" si="1"/>
        <v>8740</v>
      </c>
      <c r="X11" s="17">
        <v>0.19</v>
      </c>
      <c r="Y11" s="20">
        <v>2000</v>
      </c>
      <c r="Z11" s="20">
        <v>46000</v>
      </c>
    </row>
    <row r="12" spans="1:26">
      <c r="A12" t="s">
        <v>26</v>
      </c>
      <c r="B12" t="s">
        <v>104</v>
      </c>
      <c r="C12" t="s">
        <v>105</v>
      </c>
      <c r="D12" t="s">
        <v>54</v>
      </c>
      <c r="E12" t="s">
        <v>106</v>
      </c>
      <c r="F12" t="s">
        <v>107</v>
      </c>
      <c r="G12" t="s">
        <v>108</v>
      </c>
      <c r="H12" t="s">
        <v>109</v>
      </c>
      <c r="I12" t="s">
        <v>110</v>
      </c>
      <c r="J12" t="s">
        <v>111</v>
      </c>
      <c r="K12" t="s">
        <v>49</v>
      </c>
      <c r="L12" t="s">
        <v>112</v>
      </c>
      <c r="M12" t="s">
        <v>113</v>
      </c>
      <c r="N12" t="s">
        <v>113</v>
      </c>
      <c r="O12" t="s">
        <v>114</v>
      </c>
      <c r="P12" s="17">
        <v>24</v>
      </c>
      <c r="R12" t="b">
        <v>0</v>
      </c>
      <c r="S12" t="b">
        <v>1</v>
      </c>
      <c r="U12" s="18">
        <v>3450</v>
      </c>
      <c r="V12" s="18">
        <f t="shared" si="0"/>
        <v>0</v>
      </c>
      <c r="W12" s="18">
        <f t="shared" si="1"/>
        <v>0</v>
      </c>
      <c r="X12" s="17">
        <v>0.22</v>
      </c>
      <c r="Y12" s="20">
        <v>0</v>
      </c>
      <c r="Z12" s="20">
        <v>0</v>
      </c>
    </row>
    <row r="13" spans="1:26">
      <c r="A13" t="s">
        <v>115</v>
      </c>
      <c r="B13" t="s">
        <v>116</v>
      </c>
      <c r="C13" t="s">
        <v>117</v>
      </c>
      <c r="D13" t="s">
        <v>29</v>
      </c>
      <c r="E13" t="s">
        <v>118</v>
      </c>
      <c r="F13" t="s">
        <v>119</v>
      </c>
      <c r="G13" t="s">
        <v>26</v>
      </c>
      <c r="H13" t="s">
        <v>26</v>
      </c>
      <c r="I13" t="s">
        <v>118</v>
      </c>
      <c r="J13" t="s">
        <v>120</v>
      </c>
      <c r="K13" t="s">
        <v>49</v>
      </c>
      <c r="M13" t="s">
        <v>121</v>
      </c>
      <c r="N13" t="s">
        <v>122</v>
      </c>
      <c r="O13" t="s">
        <v>123</v>
      </c>
      <c r="P13" s="17">
        <v>59</v>
      </c>
      <c r="R13" t="b">
        <v>1</v>
      </c>
      <c r="S13" t="b">
        <v>0</v>
      </c>
      <c r="T13" t="s">
        <v>40</v>
      </c>
      <c r="U13" s="18">
        <v>3450</v>
      </c>
      <c r="W13" s="18">
        <v>870</v>
      </c>
    </row>
    <row r="14" spans="1:26">
      <c r="A14" t="s">
        <v>26</v>
      </c>
      <c r="B14" t="s">
        <v>124</v>
      </c>
      <c r="C14" t="s">
        <v>125</v>
      </c>
      <c r="D14" t="s">
        <v>54</v>
      </c>
      <c r="E14" t="s">
        <v>126</v>
      </c>
      <c r="F14" t="s">
        <v>127</v>
      </c>
      <c r="G14" t="s">
        <v>128</v>
      </c>
      <c r="H14" t="s">
        <v>129</v>
      </c>
      <c r="I14" t="s">
        <v>130</v>
      </c>
      <c r="J14" t="s">
        <v>131</v>
      </c>
      <c r="K14" t="s">
        <v>49</v>
      </c>
      <c r="L14" t="s">
        <v>132</v>
      </c>
      <c r="M14" t="s">
        <v>133</v>
      </c>
      <c r="N14" t="s">
        <v>133</v>
      </c>
      <c r="O14" t="s">
        <v>134</v>
      </c>
      <c r="P14" s="17">
        <v>6</v>
      </c>
      <c r="R14" t="b">
        <v>0</v>
      </c>
      <c r="S14" t="b">
        <v>0</v>
      </c>
      <c r="U14" s="18">
        <v>3450</v>
      </c>
      <c r="V14" s="18">
        <f>Y14*X14</f>
        <v>0</v>
      </c>
      <c r="W14" s="18">
        <f t="shared" si="1"/>
        <v>0</v>
      </c>
      <c r="X14" s="17">
        <v>0.18</v>
      </c>
      <c r="Y14" s="20">
        <v>0</v>
      </c>
      <c r="Z14" s="20">
        <v>0</v>
      </c>
    </row>
    <row r="15" spans="1:26">
      <c r="A15" t="s">
        <v>26</v>
      </c>
      <c r="B15" t="s">
        <v>135</v>
      </c>
      <c r="C15" t="s">
        <v>136</v>
      </c>
      <c r="D15" t="s">
        <v>29</v>
      </c>
      <c r="E15" t="s">
        <v>137</v>
      </c>
      <c r="F15" t="s">
        <v>138</v>
      </c>
      <c r="G15" t="s">
        <v>139</v>
      </c>
      <c r="H15" t="s">
        <v>140</v>
      </c>
      <c r="I15" t="s">
        <v>141</v>
      </c>
      <c r="J15" t="s">
        <v>142</v>
      </c>
      <c r="K15" t="s">
        <v>36</v>
      </c>
      <c r="M15" t="s">
        <v>143</v>
      </c>
      <c r="N15" t="s">
        <v>144</v>
      </c>
      <c r="O15" t="s">
        <v>145</v>
      </c>
      <c r="P15" s="17">
        <v>60</v>
      </c>
      <c r="R15" t="b">
        <v>1</v>
      </c>
      <c r="S15" t="b">
        <v>0</v>
      </c>
      <c r="T15" t="s">
        <v>40</v>
      </c>
      <c r="U15" s="18">
        <v>870</v>
      </c>
      <c r="W15" s="18">
        <v>3450</v>
      </c>
    </row>
    <row r="16" spans="1:26">
      <c r="A16" t="s">
        <v>26</v>
      </c>
      <c r="B16" t="s">
        <v>135</v>
      </c>
      <c r="C16" t="s">
        <v>136</v>
      </c>
      <c r="D16" t="s">
        <v>29</v>
      </c>
      <c r="E16" t="s">
        <v>137</v>
      </c>
      <c r="F16" t="s">
        <v>138</v>
      </c>
      <c r="G16" t="s">
        <v>139</v>
      </c>
      <c r="H16" t="s">
        <v>140</v>
      </c>
      <c r="I16" t="s">
        <v>146</v>
      </c>
      <c r="J16" t="s">
        <v>147</v>
      </c>
      <c r="K16" t="s">
        <v>36</v>
      </c>
      <c r="M16" t="s">
        <v>143</v>
      </c>
      <c r="N16" t="s">
        <v>144</v>
      </c>
      <c r="O16" t="s">
        <v>145</v>
      </c>
      <c r="P16" s="17">
        <v>60</v>
      </c>
      <c r="R16" t="b">
        <v>1</v>
      </c>
      <c r="S16" t="b">
        <v>0</v>
      </c>
      <c r="T16" t="s">
        <v>40</v>
      </c>
      <c r="U16" s="18">
        <v>300</v>
      </c>
      <c r="W16" s="18">
        <v>3450</v>
      </c>
    </row>
    <row r="17" spans="1:26">
      <c r="A17" t="s">
        <v>26</v>
      </c>
      <c r="B17" t="s">
        <v>135</v>
      </c>
      <c r="C17" t="s">
        <v>136</v>
      </c>
      <c r="D17" t="s">
        <v>29</v>
      </c>
      <c r="E17" t="s">
        <v>137</v>
      </c>
      <c r="F17" t="s">
        <v>138</v>
      </c>
      <c r="G17" t="s">
        <v>139</v>
      </c>
      <c r="H17" t="s">
        <v>140</v>
      </c>
      <c r="I17" t="s">
        <v>148</v>
      </c>
      <c r="J17" t="s">
        <v>149</v>
      </c>
      <c r="K17" t="s">
        <v>36</v>
      </c>
      <c r="M17" t="s">
        <v>150</v>
      </c>
      <c r="N17" t="s">
        <v>144</v>
      </c>
      <c r="O17" t="s">
        <v>145</v>
      </c>
      <c r="P17" s="17">
        <v>60</v>
      </c>
      <c r="R17" t="b">
        <v>1</v>
      </c>
      <c r="S17" t="b">
        <v>0</v>
      </c>
      <c r="T17" t="s">
        <v>40</v>
      </c>
      <c r="U17" s="18">
        <v>2500</v>
      </c>
      <c r="W17" s="18">
        <v>3450</v>
      </c>
    </row>
    <row r="18" spans="1:26">
      <c r="A18" t="s">
        <v>115</v>
      </c>
      <c r="B18" t="s">
        <v>151</v>
      </c>
      <c r="C18" t="s">
        <v>152</v>
      </c>
      <c r="D18" t="s">
        <v>29</v>
      </c>
      <c r="E18" t="s">
        <v>153</v>
      </c>
      <c r="F18" t="s">
        <v>154</v>
      </c>
      <c r="G18" t="s">
        <v>26</v>
      </c>
      <c r="H18" t="s">
        <v>26</v>
      </c>
      <c r="I18" t="s">
        <v>155</v>
      </c>
      <c r="J18" t="s">
        <v>156</v>
      </c>
      <c r="K18" t="s">
        <v>49</v>
      </c>
      <c r="L18" t="s">
        <v>157</v>
      </c>
      <c r="M18" t="s">
        <v>157</v>
      </c>
      <c r="N18" t="s">
        <v>158</v>
      </c>
      <c r="O18" t="s">
        <v>123</v>
      </c>
      <c r="P18" s="17">
        <v>60</v>
      </c>
      <c r="R18" t="b">
        <v>1</v>
      </c>
      <c r="S18" t="b">
        <v>0</v>
      </c>
      <c r="T18" t="s">
        <v>40</v>
      </c>
      <c r="U18" s="18">
        <v>2500</v>
      </c>
      <c r="W18" s="18">
        <v>590</v>
      </c>
    </row>
    <row r="19" spans="1:26">
      <c r="A19" t="s">
        <v>115</v>
      </c>
      <c r="B19" t="s">
        <v>159</v>
      </c>
      <c r="C19" t="s">
        <v>160</v>
      </c>
      <c r="D19" t="s">
        <v>29</v>
      </c>
      <c r="E19" t="s">
        <v>153</v>
      </c>
      <c r="F19" t="s">
        <v>154</v>
      </c>
      <c r="G19" t="s">
        <v>26</v>
      </c>
      <c r="H19" t="s">
        <v>26</v>
      </c>
      <c r="I19" t="s">
        <v>161</v>
      </c>
      <c r="J19" t="s">
        <v>162</v>
      </c>
      <c r="K19" t="s">
        <v>49</v>
      </c>
      <c r="M19" t="s">
        <v>163</v>
      </c>
      <c r="N19" t="s">
        <v>158</v>
      </c>
      <c r="O19" t="s">
        <v>123</v>
      </c>
      <c r="P19" s="17">
        <v>60</v>
      </c>
      <c r="R19" t="b">
        <v>1</v>
      </c>
      <c r="S19" t="b">
        <v>0</v>
      </c>
      <c r="T19" t="s">
        <v>40</v>
      </c>
      <c r="U19" s="18">
        <v>590</v>
      </c>
      <c r="W19" s="18">
        <v>3090</v>
      </c>
    </row>
    <row r="20" spans="1:26">
      <c r="A20" t="s">
        <v>115</v>
      </c>
      <c r="B20" t="s">
        <v>164</v>
      </c>
      <c r="C20" t="s">
        <v>165</v>
      </c>
      <c r="D20" t="s">
        <v>29</v>
      </c>
      <c r="E20" t="s">
        <v>153</v>
      </c>
      <c r="F20" t="s">
        <v>154</v>
      </c>
      <c r="G20" t="s">
        <v>26</v>
      </c>
      <c r="H20" t="s">
        <v>26</v>
      </c>
      <c r="I20" t="s">
        <v>166</v>
      </c>
      <c r="J20" t="s">
        <v>167</v>
      </c>
      <c r="K20" t="s">
        <v>49</v>
      </c>
      <c r="L20" t="s">
        <v>168</v>
      </c>
      <c r="M20" t="s">
        <v>169</v>
      </c>
      <c r="N20" t="s">
        <v>169</v>
      </c>
      <c r="O20" t="s">
        <v>170</v>
      </c>
      <c r="P20" s="17">
        <v>60</v>
      </c>
      <c r="R20" t="b">
        <v>1</v>
      </c>
      <c r="S20" t="b">
        <v>0</v>
      </c>
      <c r="T20" t="s">
        <v>171</v>
      </c>
      <c r="U20" s="18">
        <v>580</v>
      </c>
      <c r="W20" s="18">
        <v>485</v>
      </c>
    </row>
    <row r="21" spans="1:26">
      <c r="A21" t="s">
        <v>115</v>
      </c>
      <c r="B21" t="s">
        <v>172</v>
      </c>
      <c r="C21" t="s">
        <v>173</v>
      </c>
      <c r="D21" t="s">
        <v>29</v>
      </c>
      <c r="E21" t="s">
        <v>153</v>
      </c>
      <c r="F21" t="s">
        <v>154</v>
      </c>
      <c r="G21" t="s">
        <v>26</v>
      </c>
      <c r="H21" t="s">
        <v>26</v>
      </c>
      <c r="I21" t="s">
        <v>174</v>
      </c>
      <c r="J21" t="s">
        <v>175</v>
      </c>
      <c r="K21" t="s">
        <v>49</v>
      </c>
      <c r="M21" t="s">
        <v>176</v>
      </c>
      <c r="N21" t="s">
        <v>176</v>
      </c>
      <c r="O21" t="s">
        <v>177</v>
      </c>
      <c r="P21" s="17">
        <v>60</v>
      </c>
      <c r="R21" t="b">
        <v>1</v>
      </c>
      <c r="S21" t="b">
        <v>0</v>
      </c>
      <c r="T21" t="s">
        <v>40</v>
      </c>
      <c r="U21" s="18">
        <v>495</v>
      </c>
      <c r="W21" s="18">
        <v>845</v>
      </c>
    </row>
    <row r="22" spans="1:26">
      <c r="A22" t="s">
        <v>115</v>
      </c>
      <c r="B22" t="s">
        <v>178</v>
      </c>
      <c r="C22" t="s">
        <v>179</v>
      </c>
      <c r="D22" t="s">
        <v>29</v>
      </c>
      <c r="E22" t="s">
        <v>153</v>
      </c>
      <c r="F22" t="s">
        <v>154</v>
      </c>
      <c r="G22" t="s">
        <v>26</v>
      </c>
      <c r="H22" t="s">
        <v>26</v>
      </c>
      <c r="I22" t="s">
        <v>180</v>
      </c>
      <c r="J22" t="s">
        <v>181</v>
      </c>
      <c r="K22" t="s">
        <v>49</v>
      </c>
      <c r="M22" t="s">
        <v>182</v>
      </c>
      <c r="N22" t="s">
        <v>183</v>
      </c>
      <c r="O22" t="s">
        <v>184</v>
      </c>
      <c r="P22" s="17">
        <v>60</v>
      </c>
      <c r="R22" t="b">
        <v>1</v>
      </c>
      <c r="S22" t="b">
        <v>0</v>
      </c>
      <c r="T22" t="s">
        <v>40</v>
      </c>
      <c r="U22" s="18">
        <v>3754.17</v>
      </c>
      <c r="W22" s="18">
        <v>3090</v>
      </c>
    </row>
    <row r="23" spans="1:26">
      <c r="A23" t="s">
        <v>115</v>
      </c>
      <c r="B23" t="s">
        <v>185</v>
      </c>
      <c r="C23" t="s">
        <v>186</v>
      </c>
      <c r="D23" t="s">
        <v>29</v>
      </c>
      <c r="E23" t="s">
        <v>153</v>
      </c>
      <c r="F23" t="s">
        <v>154</v>
      </c>
      <c r="G23" t="s">
        <v>26</v>
      </c>
      <c r="H23" t="s">
        <v>26</v>
      </c>
      <c r="I23" t="s">
        <v>153</v>
      </c>
      <c r="J23" t="s">
        <v>187</v>
      </c>
      <c r="K23" t="s">
        <v>49</v>
      </c>
      <c r="M23" t="s">
        <v>182</v>
      </c>
      <c r="N23" t="s">
        <v>183</v>
      </c>
      <c r="O23" t="s">
        <v>184</v>
      </c>
      <c r="P23" s="17">
        <v>60</v>
      </c>
      <c r="R23" t="b">
        <v>1</v>
      </c>
      <c r="S23" t="b">
        <v>0</v>
      </c>
      <c r="T23" t="s">
        <v>40</v>
      </c>
      <c r="U23" s="18">
        <v>3754.17</v>
      </c>
      <c r="W23" s="18">
        <v>3090</v>
      </c>
    </row>
    <row r="24" spans="1:26">
      <c r="A24" t="s">
        <v>26</v>
      </c>
      <c r="B24" t="s">
        <v>188</v>
      </c>
      <c r="C24" t="s">
        <v>189</v>
      </c>
      <c r="D24" t="s">
        <v>190</v>
      </c>
      <c r="E24" t="s">
        <v>191</v>
      </c>
      <c r="F24" t="s">
        <v>192</v>
      </c>
      <c r="G24" t="s">
        <v>193</v>
      </c>
      <c r="H24" t="s">
        <v>194</v>
      </c>
      <c r="I24" t="s">
        <v>195</v>
      </c>
      <c r="J24" t="s">
        <v>196</v>
      </c>
      <c r="K24" t="s">
        <v>197</v>
      </c>
      <c r="L24" t="s">
        <v>198</v>
      </c>
      <c r="P24" s="17">
        <v>60</v>
      </c>
      <c r="R24" t="b">
        <v>0</v>
      </c>
      <c r="S24" t="b">
        <v>0</v>
      </c>
      <c r="U24" s="18">
        <v>590</v>
      </c>
      <c r="V24" s="18">
        <v>518</v>
      </c>
      <c r="W24" s="18">
        <v>819</v>
      </c>
      <c r="X24" s="17">
        <v>0.1</v>
      </c>
      <c r="Y24" s="20">
        <v>3404</v>
      </c>
      <c r="Z24" s="20">
        <v>3404</v>
      </c>
    </row>
    <row r="25" spans="1:26">
      <c r="A25" t="s">
        <v>115</v>
      </c>
      <c r="B25" t="s">
        <v>199</v>
      </c>
      <c r="C25" t="s">
        <v>200</v>
      </c>
      <c r="D25" t="s">
        <v>29</v>
      </c>
      <c r="E25" t="s">
        <v>201</v>
      </c>
      <c r="F25" t="s">
        <v>202</v>
      </c>
      <c r="G25" t="s">
        <v>26</v>
      </c>
      <c r="H25" t="s">
        <v>26</v>
      </c>
      <c r="I25" t="s">
        <v>201</v>
      </c>
      <c r="J25" t="s">
        <v>203</v>
      </c>
      <c r="K25" t="s">
        <v>49</v>
      </c>
      <c r="M25" t="s">
        <v>204</v>
      </c>
      <c r="N25" t="s">
        <v>204</v>
      </c>
      <c r="O25" t="s">
        <v>205</v>
      </c>
      <c r="P25" s="17">
        <v>63</v>
      </c>
      <c r="R25" t="b">
        <v>1</v>
      </c>
      <c r="S25" t="b">
        <v>0</v>
      </c>
      <c r="T25" t="s">
        <v>40</v>
      </c>
      <c r="U25" s="18">
        <v>8820</v>
      </c>
      <c r="W25" s="18">
        <v>590</v>
      </c>
    </row>
    <row r="26" spans="1:26">
      <c r="A26" t="s">
        <v>26</v>
      </c>
      <c r="B26" t="s">
        <v>206</v>
      </c>
      <c r="C26" t="s">
        <v>207</v>
      </c>
      <c r="D26" t="s">
        <v>54</v>
      </c>
      <c r="E26" t="s">
        <v>208</v>
      </c>
      <c r="F26" t="s">
        <v>209</v>
      </c>
      <c r="G26" t="s">
        <v>210</v>
      </c>
      <c r="H26" t="s">
        <v>211</v>
      </c>
      <c r="I26" t="s">
        <v>208</v>
      </c>
      <c r="J26" t="s">
        <v>212</v>
      </c>
      <c r="K26" t="s">
        <v>49</v>
      </c>
      <c r="M26" t="s">
        <v>213</v>
      </c>
      <c r="N26" t="s">
        <v>214</v>
      </c>
      <c r="O26" t="s">
        <v>123</v>
      </c>
      <c r="P26" s="17">
        <v>48</v>
      </c>
      <c r="R26" t="b">
        <v>1</v>
      </c>
      <c r="S26" t="b">
        <v>1</v>
      </c>
      <c r="T26" t="s">
        <v>40</v>
      </c>
      <c r="U26" s="18">
        <v>8820</v>
      </c>
      <c r="V26" s="18">
        <f>Y26*X26</f>
        <v>0</v>
      </c>
      <c r="W26" s="18">
        <f t="shared" ref="W26" si="2">Z26*$X26</f>
        <v>0</v>
      </c>
      <c r="X26" s="17">
        <v>0.2</v>
      </c>
      <c r="Y26" s="20">
        <v>0</v>
      </c>
      <c r="Z26" s="20">
        <v>0</v>
      </c>
    </row>
    <row r="27" spans="1:26">
      <c r="A27" t="s">
        <v>26</v>
      </c>
      <c r="B27" t="s">
        <v>215</v>
      </c>
      <c r="C27" t="s">
        <v>216</v>
      </c>
      <c r="D27" t="s">
        <v>29</v>
      </c>
      <c r="E27" t="s">
        <v>217</v>
      </c>
      <c r="F27" t="s">
        <v>218</v>
      </c>
      <c r="G27" t="s">
        <v>219</v>
      </c>
      <c r="H27" t="s">
        <v>220</v>
      </c>
      <c r="I27" t="s">
        <v>221</v>
      </c>
      <c r="J27" t="s">
        <v>222</v>
      </c>
      <c r="K27" t="s">
        <v>36</v>
      </c>
      <c r="M27" t="s">
        <v>223</v>
      </c>
      <c r="N27" t="s">
        <v>224</v>
      </c>
      <c r="O27" t="s">
        <v>225</v>
      </c>
      <c r="P27" s="17">
        <v>36</v>
      </c>
      <c r="R27" t="b">
        <v>1</v>
      </c>
      <c r="S27" t="b">
        <v>0</v>
      </c>
      <c r="T27" t="s">
        <v>132</v>
      </c>
      <c r="U27" s="18">
        <v>8820</v>
      </c>
      <c r="W27" s="18">
        <v>870</v>
      </c>
    </row>
    <row r="28" spans="1:26">
      <c r="A28" t="s">
        <v>26</v>
      </c>
      <c r="B28" t="s">
        <v>226</v>
      </c>
      <c r="C28" t="s">
        <v>227</v>
      </c>
      <c r="D28" t="s">
        <v>29</v>
      </c>
      <c r="E28" t="s">
        <v>228</v>
      </c>
      <c r="F28" t="s">
        <v>229</v>
      </c>
      <c r="G28" t="s">
        <v>230</v>
      </c>
      <c r="H28" t="s">
        <v>231</v>
      </c>
      <c r="I28" t="s">
        <v>232</v>
      </c>
      <c r="J28" t="s">
        <v>233</v>
      </c>
      <c r="K28" t="s">
        <v>49</v>
      </c>
      <c r="M28" t="s">
        <v>234</v>
      </c>
      <c r="N28" t="s">
        <v>235</v>
      </c>
      <c r="O28" t="s">
        <v>236</v>
      </c>
      <c r="P28" s="17">
        <v>84</v>
      </c>
      <c r="R28" t="b">
        <v>1</v>
      </c>
      <c r="S28" t="b">
        <v>0</v>
      </c>
      <c r="T28" t="s">
        <v>40</v>
      </c>
      <c r="U28" s="18">
        <v>8820</v>
      </c>
      <c r="W28" s="18">
        <v>300</v>
      </c>
    </row>
    <row r="29" spans="1:26">
      <c r="A29" t="s">
        <v>26</v>
      </c>
      <c r="B29" t="s">
        <v>237</v>
      </c>
      <c r="C29" t="s">
        <v>238</v>
      </c>
      <c r="D29" t="s">
        <v>29</v>
      </c>
      <c r="E29" t="s">
        <v>239</v>
      </c>
      <c r="F29" t="s">
        <v>240</v>
      </c>
      <c r="G29" t="s">
        <v>26</v>
      </c>
      <c r="H29" t="s">
        <v>26</v>
      </c>
      <c r="I29" t="s">
        <v>239</v>
      </c>
      <c r="J29" t="s">
        <v>241</v>
      </c>
      <c r="K29" t="s">
        <v>36</v>
      </c>
      <c r="M29" t="s">
        <v>242</v>
      </c>
      <c r="N29" t="s">
        <v>38</v>
      </c>
      <c r="O29" t="s">
        <v>243</v>
      </c>
      <c r="P29" s="17">
        <v>52</v>
      </c>
      <c r="R29" t="b">
        <v>1</v>
      </c>
      <c r="S29" t="b">
        <v>0</v>
      </c>
      <c r="T29" t="s">
        <v>40</v>
      </c>
      <c r="U29" s="18">
        <v>8820</v>
      </c>
      <c r="W29" s="18">
        <v>2500</v>
      </c>
    </row>
    <row r="30" spans="1:26">
      <c r="A30" t="s">
        <v>26</v>
      </c>
      <c r="B30" t="s">
        <v>237</v>
      </c>
      <c r="C30" t="s">
        <v>238</v>
      </c>
      <c r="D30" t="s">
        <v>29</v>
      </c>
      <c r="E30" t="s">
        <v>239</v>
      </c>
      <c r="F30" t="s">
        <v>240</v>
      </c>
      <c r="G30" t="s">
        <v>26</v>
      </c>
      <c r="H30" t="s">
        <v>26</v>
      </c>
      <c r="I30" t="s">
        <v>244</v>
      </c>
      <c r="J30" t="s">
        <v>245</v>
      </c>
      <c r="K30" t="s">
        <v>49</v>
      </c>
      <c r="M30" t="s">
        <v>246</v>
      </c>
      <c r="N30" t="s">
        <v>38</v>
      </c>
      <c r="O30" t="s">
        <v>243</v>
      </c>
      <c r="P30" s="17">
        <v>52</v>
      </c>
      <c r="R30" t="b">
        <v>1</v>
      </c>
      <c r="S30" t="b">
        <v>0</v>
      </c>
      <c r="T30" t="s">
        <v>40</v>
      </c>
      <c r="U30" s="18">
        <v>8820</v>
      </c>
      <c r="W30" s="18" t="s">
        <v>247</v>
      </c>
    </row>
    <row r="31" spans="1:26">
      <c r="A31" t="s">
        <v>115</v>
      </c>
      <c r="B31" t="s">
        <v>248</v>
      </c>
      <c r="C31" t="s">
        <v>249</v>
      </c>
      <c r="D31" t="s">
        <v>29</v>
      </c>
      <c r="E31" t="s">
        <v>250</v>
      </c>
      <c r="F31" t="s">
        <v>251</v>
      </c>
      <c r="G31" t="s">
        <v>26</v>
      </c>
      <c r="H31" t="s">
        <v>26</v>
      </c>
      <c r="I31" t="s">
        <v>252</v>
      </c>
      <c r="J31" t="s">
        <v>253</v>
      </c>
      <c r="K31" t="s">
        <v>36</v>
      </c>
      <c r="M31" t="s">
        <v>254</v>
      </c>
      <c r="N31" t="s">
        <v>38</v>
      </c>
      <c r="O31" t="s">
        <v>243</v>
      </c>
      <c r="P31" s="17">
        <v>52</v>
      </c>
      <c r="R31" t="b">
        <v>1</v>
      </c>
      <c r="S31" t="b">
        <v>0</v>
      </c>
      <c r="T31" t="s">
        <v>40</v>
      </c>
      <c r="U31" s="18">
        <v>8820</v>
      </c>
      <c r="W31" s="18">
        <v>1250</v>
      </c>
    </row>
    <row r="32" spans="1:26">
      <c r="A32" t="s">
        <v>26</v>
      </c>
      <c r="B32" t="s">
        <v>255</v>
      </c>
      <c r="C32" t="s">
        <v>256</v>
      </c>
      <c r="D32" t="s">
        <v>29</v>
      </c>
      <c r="E32" t="s">
        <v>257</v>
      </c>
      <c r="F32" t="s">
        <v>258</v>
      </c>
      <c r="G32" t="s">
        <v>259</v>
      </c>
      <c r="H32" t="s">
        <v>260</v>
      </c>
      <c r="I32" t="s">
        <v>257</v>
      </c>
      <c r="J32" t="s">
        <v>261</v>
      </c>
      <c r="K32" t="s">
        <v>49</v>
      </c>
      <c r="M32" t="s">
        <v>262</v>
      </c>
      <c r="N32" t="s">
        <v>262</v>
      </c>
      <c r="O32" t="s">
        <v>263</v>
      </c>
      <c r="P32" s="17">
        <v>60</v>
      </c>
      <c r="R32" t="b">
        <v>1</v>
      </c>
      <c r="S32" t="b">
        <v>0</v>
      </c>
      <c r="T32" t="s">
        <v>40</v>
      </c>
      <c r="U32" s="18">
        <v>8820</v>
      </c>
      <c r="W32" s="18">
        <v>590</v>
      </c>
    </row>
    <row r="33" spans="1:26">
      <c r="A33" t="s">
        <v>26</v>
      </c>
      <c r="B33" t="s">
        <v>264</v>
      </c>
      <c r="C33" t="s">
        <v>265</v>
      </c>
      <c r="D33" t="s">
        <v>54</v>
      </c>
      <c r="E33" t="s">
        <v>266</v>
      </c>
      <c r="F33" t="s">
        <v>267</v>
      </c>
      <c r="G33" t="s">
        <v>268</v>
      </c>
      <c r="H33" t="s">
        <v>269</v>
      </c>
      <c r="I33" t="s">
        <v>270</v>
      </c>
      <c r="J33" t="s">
        <v>271</v>
      </c>
      <c r="K33" t="s">
        <v>49</v>
      </c>
      <c r="M33" t="s">
        <v>272</v>
      </c>
      <c r="N33" t="s">
        <v>273</v>
      </c>
      <c r="O33" t="s">
        <v>274</v>
      </c>
      <c r="P33" s="17">
        <v>12</v>
      </c>
      <c r="R33" t="b">
        <v>1</v>
      </c>
      <c r="S33" t="b">
        <v>0</v>
      </c>
      <c r="T33" t="s">
        <v>40</v>
      </c>
      <c r="U33" s="18">
        <v>8820</v>
      </c>
      <c r="V33" s="18">
        <f>Y33*X33</f>
        <v>0</v>
      </c>
      <c r="W33" s="18">
        <f t="shared" ref="W33" si="3">Z33*$X33</f>
        <v>0</v>
      </c>
      <c r="X33" s="17">
        <v>0.22</v>
      </c>
      <c r="Y33" s="20">
        <v>0</v>
      </c>
      <c r="Z33" s="20">
        <v>0</v>
      </c>
    </row>
    <row r="34" spans="1:26">
      <c r="A34" t="s">
        <v>26</v>
      </c>
      <c r="B34" t="s">
        <v>275</v>
      </c>
      <c r="C34" t="s">
        <v>276</v>
      </c>
      <c r="D34" t="s">
        <v>29</v>
      </c>
      <c r="E34" t="s">
        <v>277</v>
      </c>
      <c r="F34" t="s">
        <v>278</v>
      </c>
      <c r="G34" t="s">
        <v>279</v>
      </c>
      <c r="H34" t="s">
        <v>280</v>
      </c>
      <c r="I34" t="s">
        <v>277</v>
      </c>
      <c r="J34" t="s">
        <v>281</v>
      </c>
      <c r="K34" t="s">
        <v>49</v>
      </c>
      <c r="M34" t="s">
        <v>282</v>
      </c>
      <c r="N34" t="s">
        <v>282</v>
      </c>
      <c r="O34" t="s">
        <v>283</v>
      </c>
      <c r="P34" s="17">
        <v>63</v>
      </c>
      <c r="R34" t="b">
        <v>1</v>
      </c>
      <c r="S34" t="b">
        <v>0</v>
      </c>
      <c r="T34" t="s">
        <v>40</v>
      </c>
      <c r="U34" s="18">
        <v>8820</v>
      </c>
      <c r="W34" s="18">
        <v>580</v>
      </c>
    </row>
    <row r="35" spans="1:26">
      <c r="A35" t="s">
        <v>284</v>
      </c>
      <c r="B35" t="s">
        <v>285</v>
      </c>
      <c r="C35" t="s">
        <v>286</v>
      </c>
      <c r="D35" t="s">
        <v>29</v>
      </c>
      <c r="E35" t="s">
        <v>287</v>
      </c>
      <c r="F35" t="s">
        <v>288</v>
      </c>
      <c r="G35" t="s">
        <v>289</v>
      </c>
      <c r="H35" t="s">
        <v>290</v>
      </c>
      <c r="I35" t="s">
        <v>291</v>
      </c>
      <c r="J35" t="s">
        <v>292</v>
      </c>
      <c r="K35" t="s">
        <v>49</v>
      </c>
      <c r="M35" t="s">
        <v>293</v>
      </c>
      <c r="N35" t="s">
        <v>38</v>
      </c>
      <c r="O35" t="s">
        <v>294</v>
      </c>
      <c r="P35" s="17">
        <v>50</v>
      </c>
      <c r="R35" t="b">
        <v>1</v>
      </c>
      <c r="S35" t="b">
        <v>0</v>
      </c>
      <c r="T35" t="s">
        <v>40</v>
      </c>
      <c r="U35" s="18">
        <v>8820</v>
      </c>
      <c r="W35" s="18">
        <v>1136.67</v>
      </c>
    </row>
    <row r="36" spans="1:26">
      <c r="A36" t="s">
        <v>26</v>
      </c>
      <c r="B36" t="s">
        <v>295</v>
      </c>
      <c r="C36" t="s">
        <v>296</v>
      </c>
      <c r="D36" t="s">
        <v>54</v>
      </c>
      <c r="E36" t="s">
        <v>297</v>
      </c>
      <c r="F36" t="s">
        <v>298</v>
      </c>
      <c r="G36" t="s">
        <v>299</v>
      </c>
      <c r="H36" t="s">
        <v>300</v>
      </c>
      <c r="I36" t="s">
        <v>297</v>
      </c>
      <c r="J36" t="s">
        <v>301</v>
      </c>
      <c r="K36" t="s">
        <v>49</v>
      </c>
      <c r="L36" t="s">
        <v>302</v>
      </c>
      <c r="M36" t="s">
        <v>303</v>
      </c>
      <c r="N36" t="s">
        <v>304</v>
      </c>
      <c r="O36" t="s">
        <v>305</v>
      </c>
      <c r="P36" s="17">
        <v>12</v>
      </c>
      <c r="R36" t="b">
        <v>0</v>
      </c>
      <c r="S36" t="b">
        <v>1</v>
      </c>
      <c r="U36" s="18">
        <v>8820</v>
      </c>
      <c r="V36" s="18">
        <f>Y36*X36</f>
        <v>44</v>
      </c>
      <c r="W36" s="18">
        <f t="shared" ref="W36" si="4">Z36*$X36</f>
        <v>44</v>
      </c>
      <c r="X36" s="17">
        <v>0.22</v>
      </c>
      <c r="Y36" s="17">
        <v>200</v>
      </c>
      <c r="Z36" s="17">
        <v>200</v>
      </c>
    </row>
    <row r="37" spans="1:26">
      <c r="A37" t="s">
        <v>284</v>
      </c>
      <c r="B37" t="s">
        <v>306</v>
      </c>
      <c r="C37" t="s">
        <v>307</v>
      </c>
      <c r="D37" t="s">
        <v>29</v>
      </c>
      <c r="E37" t="s">
        <v>308</v>
      </c>
      <c r="F37" t="s">
        <v>309</v>
      </c>
      <c r="G37" t="s">
        <v>310</v>
      </c>
      <c r="H37" t="s">
        <v>311</v>
      </c>
      <c r="I37" t="s">
        <v>312</v>
      </c>
      <c r="J37" t="s">
        <v>313</v>
      </c>
      <c r="K37" t="s">
        <v>36</v>
      </c>
      <c r="M37" t="s">
        <v>314</v>
      </c>
      <c r="N37" t="s">
        <v>38</v>
      </c>
      <c r="O37" t="s">
        <v>315</v>
      </c>
      <c r="P37" s="17">
        <v>48</v>
      </c>
      <c r="R37" t="b">
        <v>1</v>
      </c>
      <c r="S37" t="b">
        <v>0</v>
      </c>
      <c r="T37" t="s">
        <v>40</v>
      </c>
      <c r="U37" s="18">
        <v>8820</v>
      </c>
      <c r="W37" s="18">
        <v>720.83</v>
      </c>
    </row>
    <row r="38" spans="1:26">
      <c r="A38" t="s">
        <v>26</v>
      </c>
      <c r="B38" t="s">
        <v>316</v>
      </c>
      <c r="C38" t="s">
        <v>317</v>
      </c>
      <c r="D38" t="s">
        <v>190</v>
      </c>
      <c r="E38" t="s">
        <v>318</v>
      </c>
      <c r="F38" t="s">
        <v>319</v>
      </c>
      <c r="G38" t="s">
        <v>320</v>
      </c>
      <c r="H38" t="s">
        <v>321</v>
      </c>
      <c r="I38" t="s">
        <v>322</v>
      </c>
      <c r="J38" t="s">
        <v>323</v>
      </c>
      <c r="K38" t="s">
        <v>49</v>
      </c>
      <c r="M38" t="s">
        <v>324</v>
      </c>
      <c r="N38" t="s">
        <v>325</v>
      </c>
      <c r="O38" t="s">
        <v>326</v>
      </c>
      <c r="P38" s="17">
        <v>48</v>
      </c>
      <c r="R38" t="b">
        <v>1</v>
      </c>
      <c r="S38" t="b">
        <v>0</v>
      </c>
      <c r="T38" t="s">
        <v>40</v>
      </c>
      <c r="U38" s="18">
        <v>8820</v>
      </c>
      <c r="V38" s="18">
        <v>528</v>
      </c>
      <c r="W38" s="18">
        <v>3406.67</v>
      </c>
      <c r="X38" s="17">
        <v>0.22</v>
      </c>
      <c r="Y38" s="20">
        <v>600</v>
      </c>
      <c r="Z38" s="20">
        <v>2400</v>
      </c>
    </row>
    <row r="39" spans="1:26">
      <c r="A39" t="s">
        <v>26</v>
      </c>
      <c r="B39" t="s">
        <v>316</v>
      </c>
      <c r="C39" t="s">
        <v>317</v>
      </c>
      <c r="D39" t="s">
        <v>190</v>
      </c>
      <c r="E39" t="s">
        <v>318</v>
      </c>
      <c r="F39" t="s">
        <v>319</v>
      </c>
      <c r="G39" t="s">
        <v>320</v>
      </c>
      <c r="H39" t="s">
        <v>321</v>
      </c>
      <c r="I39" t="s">
        <v>327</v>
      </c>
      <c r="J39" t="s">
        <v>328</v>
      </c>
      <c r="K39" t="s">
        <v>49</v>
      </c>
      <c r="M39" t="s">
        <v>272</v>
      </c>
      <c r="N39" t="s">
        <v>325</v>
      </c>
      <c r="O39" t="s">
        <v>326</v>
      </c>
      <c r="P39" s="17">
        <v>48</v>
      </c>
      <c r="R39" t="b">
        <v>1</v>
      </c>
      <c r="S39" t="b">
        <v>0</v>
      </c>
      <c r="T39" t="s">
        <v>40</v>
      </c>
      <c r="U39" s="18">
        <v>1800</v>
      </c>
      <c r="V39" s="18">
        <v>528</v>
      </c>
      <c r="W39" s="18">
        <v>3406.67</v>
      </c>
      <c r="X39" s="17">
        <v>0.22</v>
      </c>
      <c r="Y39" s="20">
        <v>600</v>
      </c>
      <c r="Z39" s="20">
        <v>2400</v>
      </c>
    </row>
    <row r="40" spans="1:26">
      <c r="A40" t="s">
        <v>26</v>
      </c>
      <c r="B40" t="s">
        <v>316</v>
      </c>
      <c r="C40" t="s">
        <v>317</v>
      </c>
      <c r="D40" t="s">
        <v>190</v>
      </c>
      <c r="E40" t="s">
        <v>318</v>
      </c>
      <c r="F40" t="s">
        <v>319</v>
      </c>
      <c r="G40" t="s">
        <v>320</v>
      </c>
      <c r="H40" t="s">
        <v>321</v>
      </c>
      <c r="I40" t="s">
        <v>318</v>
      </c>
      <c r="J40" t="s">
        <v>329</v>
      </c>
      <c r="K40" t="s">
        <v>49</v>
      </c>
      <c r="M40" t="s">
        <v>330</v>
      </c>
      <c r="N40" t="s">
        <v>325</v>
      </c>
      <c r="O40" t="s">
        <v>326</v>
      </c>
      <c r="P40" s="17">
        <v>48</v>
      </c>
      <c r="R40" t="b">
        <v>1</v>
      </c>
      <c r="S40" t="b">
        <v>0</v>
      </c>
      <c r="T40" t="s">
        <v>40</v>
      </c>
      <c r="U40" s="18">
        <v>470</v>
      </c>
      <c r="V40" s="18">
        <v>528</v>
      </c>
      <c r="W40" s="18">
        <v>3406.67</v>
      </c>
      <c r="X40" s="17">
        <v>0.22</v>
      </c>
      <c r="Y40" s="20">
        <v>600</v>
      </c>
      <c r="Z40" s="20">
        <v>2400</v>
      </c>
    </row>
    <row r="41" spans="1:26">
      <c r="A41" t="s">
        <v>26</v>
      </c>
      <c r="B41" t="s">
        <v>316</v>
      </c>
      <c r="C41" t="s">
        <v>317</v>
      </c>
      <c r="D41" t="s">
        <v>190</v>
      </c>
      <c r="E41" t="s">
        <v>318</v>
      </c>
      <c r="F41" t="s">
        <v>319</v>
      </c>
      <c r="G41" t="s">
        <v>320</v>
      </c>
      <c r="H41" t="s">
        <v>321</v>
      </c>
      <c r="I41" t="s">
        <v>331</v>
      </c>
      <c r="J41" t="s">
        <v>332</v>
      </c>
      <c r="K41" t="s">
        <v>49</v>
      </c>
      <c r="L41" t="s">
        <v>333</v>
      </c>
      <c r="M41" t="s">
        <v>333</v>
      </c>
      <c r="N41" t="s">
        <v>325</v>
      </c>
      <c r="O41" t="s">
        <v>326</v>
      </c>
      <c r="P41" s="17">
        <v>48</v>
      </c>
      <c r="R41" t="b">
        <v>0</v>
      </c>
      <c r="S41" t="b">
        <v>0</v>
      </c>
      <c r="U41" s="18">
        <v>470</v>
      </c>
      <c r="V41" s="18">
        <v>528</v>
      </c>
      <c r="W41" s="18">
        <v>3406.67</v>
      </c>
      <c r="X41" s="17">
        <v>0.22</v>
      </c>
      <c r="Y41" s="20">
        <v>600</v>
      </c>
      <c r="Z41" s="20">
        <v>2400</v>
      </c>
    </row>
    <row r="42" spans="1:26">
      <c r="A42" t="s">
        <v>26</v>
      </c>
      <c r="B42" t="s">
        <v>334</v>
      </c>
      <c r="C42" t="s">
        <v>335</v>
      </c>
      <c r="D42" t="s">
        <v>29</v>
      </c>
      <c r="E42" t="s">
        <v>336</v>
      </c>
      <c r="F42" t="s">
        <v>337</v>
      </c>
      <c r="G42" t="s">
        <v>338</v>
      </c>
      <c r="H42" t="s">
        <v>339</v>
      </c>
      <c r="I42" t="s">
        <v>340</v>
      </c>
      <c r="J42" t="s">
        <v>341</v>
      </c>
      <c r="K42" t="s">
        <v>49</v>
      </c>
      <c r="L42" t="s">
        <v>342</v>
      </c>
      <c r="M42" t="s">
        <v>343</v>
      </c>
      <c r="N42" t="s">
        <v>343</v>
      </c>
      <c r="O42" t="s">
        <v>344</v>
      </c>
      <c r="P42" s="17">
        <v>24</v>
      </c>
      <c r="R42" t="b">
        <v>1</v>
      </c>
      <c r="S42" t="b">
        <v>1</v>
      </c>
      <c r="T42" t="s">
        <v>345</v>
      </c>
      <c r="U42" s="18">
        <v>112.5</v>
      </c>
      <c r="W42" s="18">
        <v>495</v>
      </c>
    </row>
    <row r="43" spans="1:26">
      <c r="A43" t="s">
        <v>26</v>
      </c>
      <c r="B43" t="s">
        <v>346</v>
      </c>
      <c r="C43" t="s">
        <v>347</v>
      </c>
      <c r="D43" t="s">
        <v>29</v>
      </c>
      <c r="E43" t="s">
        <v>348</v>
      </c>
      <c r="F43" t="s">
        <v>349</v>
      </c>
      <c r="G43" t="s">
        <v>350</v>
      </c>
      <c r="H43" t="s">
        <v>351</v>
      </c>
      <c r="I43" t="s">
        <v>352</v>
      </c>
      <c r="J43" t="s">
        <v>353</v>
      </c>
      <c r="K43" t="s">
        <v>49</v>
      </c>
      <c r="M43" t="s">
        <v>324</v>
      </c>
      <c r="N43" t="s">
        <v>38</v>
      </c>
      <c r="O43" t="s">
        <v>294</v>
      </c>
      <c r="P43" s="17">
        <v>50</v>
      </c>
      <c r="R43" t="b">
        <v>1</v>
      </c>
      <c r="S43" t="b">
        <v>0</v>
      </c>
      <c r="T43" t="s">
        <v>40</v>
      </c>
      <c r="U43" s="18">
        <v>112.5</v>
      </c>
      <c r="W43" s="18">
        <v>3754.17</v>
      </c>
    </row>
    <row r="44" spans="1:26">
      <c r="A44" t="s">
        <v>26</v>
      </c>
      <c r="B44" t="s">
        <v>346</v>
      </c>
      <c r="C44" t="s">
        <v>347</v>
      </c>
      <c r="D44" t="s">
        <v>29</v>
      </c>
      <c r="E44" t="s">
        <v>348</v>
      </c>
      <c r="F44" t="s">
        <v>349</v>
      </c>
      <c r="G44" t="s">
        <v>350</v>
      </c>
      <c r="H44" t="s">
        <v>351</v>
      </c>
      <c r="I44" t="s">
        <v>348</v>
      </c>
      <c r="J44" t="s">
        <v>354</v>
      </c>
      <c r="K44" t="s">
        <v>49</v>
      </c>
      <c r="M44" t="s">
        <v>355</v>
      </c>
      <c r="N44" t="s">
        <v>38</v>
      </c>
      <c r="O44" t="s">
        <v>294</v>
      </c>
      <c r="P44" s="17">
        <v>50</v>
      </c>
      <c r="R44" t="b">
        <v>1</v>
      </c>
      <c r="S44" t="b">
        <v>0</v>
      </c>
      <c r="T44" t="s">
        <v>40</v>
      </c>
      <c r="U44" s="18">
        <v>112.5</v>
      </c>
      <c r="W44" s="18">
        <v>3754.17</v>
      </c>
    </row>
    <row r="45" spans="1:26">
      <c r="A45" t="s">
        <v>26</v>
      </c>
      <c r="B45" t="s">
        <v>356</v>
      </c>
      <c r="C45" t="s">
        <v>357</v>
      </c>
      <c r="D45" t="s">
        <v>29</v>
      </c>
      <c r="E45" t="s">
        <v>358</v>
      </c>
      <c r="F45" t="s">
        <v>359</v>
      </c>
      <c r="G45" t="s">
        <v>360</v>
      </c>
      <c r="H45" t="s">
        <v>361</v>
      </c>
      <c r="I45" t="s">
        <v>358</v>
      </c>
      <c r="J45" t="s">
        <v>362</v>
      </c>
      <c r="K45" t="s">
        <v>36</v>
      </c>
      <c r="L45" t="s">
        <v>121</v>
      </c>
      <c r="N45" t="s">
        <v>121</v>
      </c>
      <c r="O45" t="s">
        <v>363</v>
      </c>
      <c r="P45" s="17">
        <v>60</v>
      </c>
      <c r="R45" t="b">
        <v>1</v>
      </c>
      <c r="S45" t="b">
        <v>0</v>
      </c>
      <c r="T45" t="s">
        <v>40</v>
      </c>
      <c r="U45" s="18">
        <v>112.5</v>
      </c>
      <c r="W45" s="18">
        <v>590</v>
      </c>
    </row>
    <row r="46" spans="1:26">
      <c r="A46" t="s">
        <v>26</v>
      </c>
      <c r="B46" t="s">
        <v>364</v>
      </c>
      <c r="C46" t="s">
        <v>365</v>
      </c>
      <c r="D46" t="s">
        <v>54</v>
      </c>
      <c r="E46" t="s">
        <v>366</v>
      </c>
      <c r="F46" t="s">
        <v>367</v>
      </c>
      <c r="G46" t="s">
        <v>368</v>
      </c>
      <c r="H46" t="s">
        <v>369</v>
      </c>
      <c r="I46" t="s">
        <v>370</v>
      </c>
      <c r="J46" t="s">
        <v>371</v>
      </c>
      <c r="K46" t="s">
        <v>372</v>
      </c>
      <c r="L46" t="s">
        <v>373</v>
      </c>
      <c r="M46" t="s">
        <v>374</v>
      </c>
      <c r="P46" s="17">
        <v>60</v>
      </c>
      <c r="R46" t="b">
        <v>0</v>
      </c>
      <c r="S46" t="b">
        <v>0</v>
      </c>
      <c r="U46" s="18">
        <v>112.5</v>
      </c>
      <c r="V46" s="18">
        <f>Y46*X46</f>
        <v>440</v>
      </c>
      <c r="W46" s="18">
        <f t="shared" ref="W46" si="5">Z46*$X46</f>
        <v>440</v>
      </c>
      <c r="X46" s="17">
        <v>0.22</v>
      </c>
      <c r="Y46" s="17">
        <v>2000</v>
      </c>
      <c r="Z46" s="17">
        <v>2000</v>
      </c>
    </row>
    <row r="47" spans="1:26">
      <c r="A47" t="s">
        <v>26</v>
      </c>
      <c r="B47" t="s">
        <v>375</v>
      </c>
      <c r="C47" t="s">
        <v>376</v>
      </c>
      <c r="D47" t="s">
        <v>29</v>
      </c>
      <c r="E47" t="s">
        <v>377</v>
      </c>
      <c r="F47" t="s">
        <v>378</v>
      </c>
      <c r="G47" t="s">
        <v>379</v>
      </c>
      <c r="H47" t="s">
        <v>380</v>
      </c>
      <c r="I47" t="s">
        <v>381</v>
      </c>
      <c r="J47" t="s">
        <v>382</v>
      </c>
      <c r="K47" t="s">
        <v>49</v>
      </c>
      <c r="N47" t="s">
        <v>383</v>
      </c>
      <c r="O47" t="s">
        <v>384</v>
      </c>
      <c r="P47" s="17">
        <v>60</v>
      </c>
      <c r="R47" t="b">
        <v>1</v>
      </c>
      <c r="S47" t="b">
        <v>0</v>
      </c>
      <c r="T47" t="s">
        <v>40</v>
      </c>
      <c r="U47" s="18">
        <v>112.5</v>
      </c>
      <c r="W47" s="18">
        <v>8820</v>
      </c>
    </row>
    <row r="48" spans="1:26">
      <c r="A48" t="s">
        <v>26</v>
      </c>
      <c r="B48" t="s">
        <v>375</v>
      </c>
      <c r="C48" t="s">
        <v>376</v>
      </c>
      <c r="D48" t="s">
        <v>29</v>
      </c>
      <c r="E48" t="s">
        <v>377</v>
      </c>
      <c r="F48" t="s">
        <v>378</v>
      </c>
      <c r="G48" t="s">
        <v>379</v>
      </c>
      <c r="H48" t="s">
        <v>380</v>
      </c>
      <c r="I48" t="s">
        <v>385</v>
      </c>
      <c r="J48" t="s">
        <v>386</v>
      </c>
      <c r="K48" t="s">
        <v>197</v>
      </c>
      <c r="L48" t="s">
        <v>387</v>
      </c>
      <c r="N48" t="s">
        <v>383</v>
      </c>
      <c r="O48" t="s">
        <v>384</v>
      </c>
      <c r="P48" s="17">
        <v>60</v>
      </c>
      <c r="R48" t="b">
        <v>1</v>
      </c>
      <c r="S48" t="b">
        <v>0</v>
      </c>
      <c r="T48" t="s">
        <v>345</v>
      </c>
      <c r="U48" s="18">
        <v>112.5</v>
      </c>
      <c r="W48" s="18">
        <v>8820</v>
      </c>
    </row>
    <row r="49" spans="1:26">
      <c r="A49" t="s">
        <v>26</v>
      </c>
      <c r="B49" t="s">
        <v>375</v>
      </c>
      <c r="C49" t="s">
        <v>376</v>
      </c>
      <c r="D49" t="s">
        <v>29</v>
      </c>
      <c r="E49" t="s">
        <v>377</v>
      </c>
      <c r="F49" t="s">
        <v>378</v>
      </c>
      <c r="G49" t="s">
        <v>379</v>
      </c>
      <c r="H49" t="s">
        <v>380</v>
      </c>
      <c r="I49" t="s">
        <v>388</v>
      </c>
      <c r="J49" t="s">
        <v>389</v>
      </c>
      <c r="K49" t="s">
        <v>197</v>
      </c>
      <c r="L49" t="s">
        <v>387</v>
      </c>
      <c r="N49" t="s">
        <v>383</v>
      </c>
      <c r="O49" t="s">
        <v>384</v>
      </c>
      <c r="P49" s="17">
        <v>60</v>
      </c>
      <c r="R49" t="b">
        <v>1</v>
      </c>
      <c r="S49" t="b">
        <v>0</v>
      </c>
      <c r="T49" t="s">
        <v>345</v>
      </c>
      <c r="U49" s="18">
        <v>112.5</v>
      </c>
      <c r="W49" s="18">
        <v>8820</v>
      </c>
    </row>
    <row r="50" spans="1:26">
      <c r="A50" t="s">
        <v>26</v>
      </c>
      <c r="B50" t="s">
        <v>390</v>
      </c>
      <c r="C50" t="s">
        <v>391</v>
      </c>
      <c r="D50" t="s">
        <v>29</v>
      </c>
      <c r="E50" t="s">
        <v>377</v>
      </c>
      <c r="F50" t="s">
        <v>378</v>
      </c>
      <c r="G50" t="s">
        <v>379</v>
      </c>
      <c r="H50" t="s">
        <v>380</v>
      </c>
      <c r="I50" t="s">
        <v>392</v>
      </c>
      <c r="J50" t="s">
        <v>393</v>
      </c>
      <c r="K50" t="s">
        <v>49</v>
      </c>
      <c r="L50" t="s">
        <v>394</v>
      </c>
      <c r="M50" t="s">
        <v>394</v>
      </c>
      <c r="N50" t="s">
        <v>38</v>
      </c>
      <c r="O50" t="s">
        <v>294</v>
      </c>
      <c r="P50" s="17">
        <v>50</v>
      </c>
      <c r="R50" t="b">
        <v>1</v>
      </c>
      <c r="S50" t="b">
        <v>0</v>
      </c>
      <c r="T50" t="s">
        <v>40</v>
      </c>
      <c r="U50" s="18">
        <v>112.5</v>
      </c>
      <c r="W50" s="18">
        <v>8820</v>
      </c>
    </row>
    <row r="51" spans="1:26">
      <c r="A51" t="s">
        <v>26</v>
      </c>
      <c r="B51" t="s">
        <v>375</v>
      </c>
      <c r="C51" t="s">
        <v>376</v>
      </c>
      <c r="D51" t="s">
        <v>29</v>
      </c>
      <c r="E51" t="s">
        <v>377</v>
      </c>
      <c r="F51" t="s">
        <v>378</v>
      </c>
      <c r="G51" t="s">
        <v>379</v>
      </c>
      <c r="H51" t="s">
        <v>380</v>
      </c>
      <c r="I51" t="s">
        <v>395</v>
      </c>
      <c r="J51" t="s">
        <v>396</v>
      </c>
      <c r="K51" t="s">
        <v>49</v>
      </c>
      <c r="L51" t="s">
        <v>397</v>
      </c>
      <c r="M51" t="s">
        <v>397</v>
      </c>
      <c r="N51" t="s">
        <v>383</v>
      </c>
      <c r="O51" t="s">
        <v>384</v>
      </c>
      <c r="P51" s="17">
        <v>60</v>
      </c>
      <c r="R51" t="b">
        <v>1</v>
      </c>
      <c r="S51" t="b">
        <v>0</v>
      </c>
      <c r="T51" t="s">
        <v>40</v>
      </c>
      <c r="U51" s="18">
        <v>112.5</v>
      </c>
      <c r="W51" s="18">
        <v>8820</v>
      </c>
    </row>
    <row r="52" spans="1:26">
      <c r="A52" t="s">
        <v>26</v>
      </c>
      <c r="B52" t="s">
        <v>375</v>
      </c>
      <c r="C52" t="s">
        <v>376</v>
      </c>
      <c r="D52" t="s">
        <v>29</v>
      </c>
      <c r="E52" t="s">
        <v>377</v>
      </c>
      <c r="F52" t="s">
        <v>378</v>
      </c>
      <c r="G52" t="s">
        <v>379</v>
      </c>
      <c r="H52" t="s">
        <v>380</v>
      </c>
      <c r="I52" t="s">
        <v>398</v>
      </c>
      <c r="J52" t="s">
        <v>399</v>
      </c>
      <c r="K52" t="s">
        <v>49</v>
      </c>
      <c r="L52" t="s">
        <v>397</v>
      </c>
      <c r="M52" t="s">
        <v>397</v>
      </c>
      <c r="N52" t="s">
        <v>383</v>
      </c>
      <c r="O52" t="s">
        <v>384</v>
      </c>
      <c r="P52" s="17">
        <v>60</v>
      </c>
      <c r="R52" t="b">
        <v>1</v>
      </c>
      <c r="S52" t="b">
        <v>0</v>
      </c>
      <c r="T52" t="s">
        <v>40</v>
      </c>
      <c r="U52" s="18">
        <v>112.5</v>
      </c>
      <c r="W52" s="18">
        <v>8820</v>
      </c>
    </row>
    <row r="53" spans="1:26">
      <c r="A53" t="s">
        <v>26</v>
      </c>
      <c r="B53" t="s">
        <v>375</v>
      </c>
      <c r="C53" t="s">
        <v>376</v>
      </c>
      <c r="D53" t="s">
        <v>29</v>
      </c>
      <c r="E53" t="s">
        <v>377</v>
      </c>
      <c r="F53" t="s">
        <v>378</v>
      </c>
      <c r="G53" t="s">
        <v>379</v>
      </c>
      <c r="H53" t="s">
        <v>380</v>
      </c>
      <c r="I53" t="s">
        <v>400</v>
      </c>
      <c r="J53" t="s">
        <v>401</v>
      </c>
      <c r="K53" t="s">
        <v>49</v>
      </c>
      <c r="L53" t="s">
        <v>397</v>
      </c>
      <c r="M53" t="s">
        <v>397</v>
      </c>
      <c r="N53" t="s">
        <v>383</v>
      </c>
      <c r="O53" t="s">
        <v>384</v>
      </c>
      <c r="P53" s="17">
        <v>60</v>
      </c>
      <c r="R53" t="b">
        <v>1</v>
      </c>
      <c r="S53" t="b">
        <v>0</v>
      </c>
      <c r="T53" t="s">
        <v>40</v>
      </c>
      <c r="U53" s="18">
        <v>112.5</v>
      </c>
      <c r="W53" s="18">
        <v>8820</v>
      </c>
    </row>
    <row r="54" spans="1:26">
      <c r="A54" t="s">
        <v>26</v>
      </c>
      <c r="B54" t="s">
        <v>375</v>
      </c>
      <c r="C54" t="s">
        <v>376</v>
      </c>
      <c r="D54" t="s">
        <v>29</v>
      </c>
      <c r="E54" t="s">
        <v>377</v>
      </c>
      <c r="F54" t="s">
        <v>378</v>
      </c>
      <c r="G54" t="s">
        <v>379</v>
      </c>
      <c r="H54" t="s">
        <v>380</v>
      </c>
      <c r="I54" t="s">
        <v>402</v>
      </c>
      <c r="J54" t="s">
        <v>403</v>
      </c>
      <c r="K54" t="s">
        <v>49</v>
      </c>
      <c r="L54" t="s">
        <v>404</v>
      </c>
      <c r="M54" t="s">
        <v>405</v>
      </c>
      <c r="N54" t="s">
        <v>383</v>
      </c>
      <c r="O54" t="s">
        <v>384</v>
      </c>
      <c r="P54" s="17">
        <v>60</v>
      </c>
      <c r="R54" t="b">
        <v>1</v>
      </c>
      <c r="S54" t="b">
        <v>0</v>
      </c>
      <c r="T54" t="s">
        <v>345</v>
      </c>
      <c r="U54" s="18">
        <v>112.5</v>
      </c>
      <c r="W54" s="18">
        <v>8820</v>
      </c>
    </row>
    <row r="55" spans="1:26">
      <c r="A55" t="s">
        <v>26</v>
      </c>
      <c r="B55" t="s">
        <v>375</v>
      </c>
      <c r="C55" t="s">
        <v>376</v>
      </c>
      <c r="D55" t="s">
        <v>29</v>
      </c>
      <c r="E55" t="s">
        <v>377</v>
      </c>
      <c r="F55" t="s">
        <v>378</v>
      </c>
      <c r="G55" t="s">
        <v>379</v>
      </c>
      <c r="H55" t="s">
        <v>380</v>
      </c>
      <c r="I55" t="s">
        <v>406</v>
      </c>
      <c r="J55" t="s">
        <v>407</v>
      </c>
      <c r="K55" t="s">
        <v>49</v>
      </c>
      <c r="L55" t="s">
        <v>408</v>
      </c>
      <c r="M55" t="s">
        <v>408</v>
      </c>
      <c r="N55" t="s">
        <v>383</v>
      </c>
      <c r="O55" t="s">
        <v>384</v>
      </c>
      <c r="P55" s="17">
        <v>60</v>
      </c>
      <c r="R55" t="b">
        <v>1</v>
      </c>
      <c r="S55" t="b">
        <v>0</v>
      </c>
      <c r="T55" t="s">
        <v>40</v>
      </c>
      <c r="U55" s="18">
        <v>112.5</v>
      </c>
      <c r="W55" s="18">
        <v>8820</v>
      </c>
    </row>
    <row r="56" spans="1:26">
      <c r="A56" t="s">
        <v>26</v>
      </c>
      <c r="B56" t="s">
        <v>375</v>
      </c>
      <c r="C56" t="s">
        <v>376</v>
      </c>
      <c r="D56" t="s">
        <v>29</v>
      </c>
      <c r="E56" t="s">
        <v>377</v>
      </c>
      <c r="F56" t="s">
        <v>378</v>
      </c>
      <c r="G56" t="s">
        <v>379</v>
      </c>
      <c r="H56" t="s">
        <v>380</v>
      </c>
      <c r="I56" t="s">
        <v>409</v>
      </c>
      <c r="J56" t="s">
        <v>410</v>
      </c>
      <c r="K56" t="s">
        <v>36</v>
      </c>
      <c r="M56" t="s">
        <v>411</v>
      </c>
      <c r="N56" t="s">
        <v>383</v>
      </c>
      <c r="O56" t="s">
        <v>384</v>
      </c>
      <c r="P56" s="17">
        <v>60</v>
      </c>
      <c r="R56" t="b">
        <v>1</v>
      </c>
      <c r="S56" t="b">
        <v>0</v>
      </c>
      <c r="T56" t="s">
        <v>40</v>
      </c>
      <c r="U56" s="18">
        <v>112.5</v>
      </c>
      <c r="W56" s="18">
        <v>8820</v>
      </c>
    </row>
    <row r="57" spans="1:26">
      <c r="A57" t="s">
        <v>26</v>
      </c>
      <c r="B57" t="s">
        <v>375</v>
      </c>
      <c r="C57" t="s">
        <v>376</v>
      </c>
      <c r="D57" t="s">
        <v>29</v>
      </c>
      <c r="E57" t="s">
        <v>377</v>
      </c>
      <c r="F57" t="s">
        <v>378</v>
      </c>
      <c r="G57" t="s">
        <v>379</v>
      </c>
      <c r="H57" t="s">
        <v>380</v>
      </c>
      <c r="I57" t="s">
        <v>412</v>
      </c>
      <c r="J57" t="s">
        <v>413</v>
      </c>
      <c r="K57" t="s">
        <v>49</v>
      </c>
      <c r="M57" t="s">
        <v>414</v>
      </c>
      <c r="N57" t="s">
        <v>383</v>
      </c>
      <c r="O57" t="s">
        <v>384</v>
      </c>
      <c r="P57" s="17">
        <v>60</v>
      </c>
      <c r="R57" t="b">
        <v>1</v>
      </c>
      <c r="S57" t="b">
        <v>0</v>
      </c>
      <c r="T57" t="s">
        <v>40</v>
      </c>
      <c r="U57" s="18">
        <v>1780</v>
      </c>
      <c r="W57" s="18">
        <v>8820</v>
      </c>
    </row>
    <row r="58" spans="1:26">
      <c r="A58" t="s">
        <v>26</v>
      </c>
      <c r="B58" t="s">
        <v>375</v>
      </c>
      <c r="C58" t="s">
        <v>376</v>
      </c>
      <c r="D58" t="s">
        <v>29</v>
      </c>
      <c r="E58" t="s">
        <v>377</v>
      </c>
      <c r="F58" t="s">
        <v>378</v>
      </c>
      <c r="G58" t="s">
        <v>379</v>
      </c>
      <c r="H58" t="s">
        <v>380</v>
      </c>
      <c r="I58" t="s">
        <v>415</v>
      </c>
      <c r="J58" t="s">
        <v>416</v>
      </c>
      <c r="K58" t="s">
        <v>417</v>
      </c>
      <c r="L58" t="s">
        <v>272</v>
      </c>
      <c r="N58" t="s">
        <v>383</v>
      </c>
      <c r="O58" t="s">
        <v>384</v>
      </c>
      <c r="P58" s="17">
        <v>60</v>
      </c>
      <c r="R58" t="b">
        <v>1</v>
      </c>
      <c r="S58" t="b">
        <v>0</v>
      </c>
      <c r="T58" t="s">
        <v>345</v>
      </c>
      <c r="U58" s="18">
        <v>1780</v>
      </c>
      <c r="W58" s="18">
        <v>8820</v>
      </c>
    </row>
    <row r="59" spans="1:26">
      <c r="A59" t="s">
        <v>26</v>
      </c>
      <c r="B59" t="s">
        <v>375</v>
      </c>
      <c r="C59" t="s">
        <v>376</v>
      </c>
      <c r="D59" t="s">
        <v>29</v>
      </c>
      <c r="E59" t="s">
        <v>377</v>
      </c>
      <c r="F59" t="s">
        <v>378</v>
      </c>
      <c r="G59" t="s">
        <v>379</v>
      </c>
      <c r="H59" t="s">
        <v>380</v>
      </c>
      <c r="I59" t="s">
        <v>418</v>
      </c>
      <c r="J59" t="s">
        <v>419</v>
      </c>
      <c r="K59" t="s">
        <v>36</v>
      </c>
      <c r="L59" t="s">
        <v>355</v>
      </c>
      <c r="M59" t="s">
        <v>420</v>
      </c>
      <c r="N59" t="s">
        <v>383</v>
      </c>
      <c r="O59" t="s">
        <v>384</v>
      </c>
      <c r="P59" s="17">
        <v>60</v>
      </c>
      <c r="R59" t="b">
        <v>1</v>
      </c>
      <c r="S59" t="b">
        <v>0</v>
      </c>
      <c r="T59" t="s">
        <v>345</v>
      </c>
      <c r="U59" s="18">
        <v>685</v>
      </c>
      <c r="W59" s="18">
        <v>8820</v>
      </c>
    </row>
    <row r="60" spans="1:26">
      <c r="A60" t="s">
        <v>26</v>
      </c>
      <c r="B60" t="s">
        <v>375</v>
      </c>
      <c r="C60" t="s">
        <v>376</v>
      </c>
      <c r="D60" t="s">
        <v>29</v>
      </c>
      <c r="E60" t="s">
        <v>377</v>
      </c>
      <c r="F60" t="s">
        <v>378</v>
      </c>
      <c r="G60" t="s">
        <v>379</v>
      </c>
      <c r="H60" t="s">
        <v>380</v>
      </c>
      <c r="I60" t="s">
        <v>421</v>
      </c>
      <c r="J60" t="s">
        <v>422</v>
      </c>
      <c r="K60" t="s">
        <v>36</v>
      </c>
      <c r="L60" t="s">
        <v>157</v>
      </c>
      <c r="M60" t="s">
        <v>157</v>
      </c>
      <c r="N60" t="s">
        <v>383</v>
      </c>
      <c r="O60" t="s">
        <v>384</v>
      </c>
      <c r="P60" s="17">
        <v>60</v>
      </c>
      <c r="R60" t="b">
        <v>1</v>
      </c>
      <c r="S60" t="b">
        <v>0</v>
      </c>
      <c r="T60" t="s">
        <v>40</v>
      </c>
      <c r="U60" s="18">
        <v>730</v>
      </c>
      <c r="W60" s="18">
        <v>8820</v>
      </c>
    </row>
    <row r="61" spans="1:26">
      <c r="A61" t="s">
        <v>26</v>
      </c>
      <c r="B61" t="s">
        <v>423</v>
      </c>
      <c r="C61" t="s">
        <v>424</v>
      </c>
      <c r="D61" t="s">
        <v>54</v>
      </c>
      <c r="E61" t="s">
        <v>425</v>
      </c>
      <c r="F61" t="s">
        <v>426</v>
      </c>
      <c r="G61" t="s">
        <v>427</v>
      </c>
      <c r="H61" t="s">
        <v>428</v>
      </c>
      <c r="I61" t="s">
        <v>425</v>
      </c>
      <c r="J61" t="s">
        <v>429</v>
      </c>
      <c r="K61" t="s">
        <v>49</v>
      </c>
      <c r="L61" t="s">
        <v>430</v>
      </c>
      <c r="M61" t="s">
        <v>430</v>
      </c>
      <c r="N61" t="s">
        <v>214</v>
      </c>
      <c r="O61" t="s">
        <v>123</v>
      </c>
      <c r="P61" s="17">
        <v>48</v>
      </c>
      <c r="R61" t="b">
        <v>1</v>
      </c>
      <c r="S61" t="b">
        <v>1</v>
      </c>
      <c r="T61" t="s">
        <v>40</v>
      </c>
      <c r="U61" s="18">
        <v>730</v>
      </c>
      <c r="V61" s="18">
        <f>Y61*X61</f>
        <v>0</v>
      </c>
      <c r="W61" s="18">
        <f t="shared" ref="W61" si="6">Z61*$X61</f>
        <v>0</v>
      </c>
      <c r="X61" s="17">
        <v>0.2</v>
      </c>
      <c r="Y61" s="20">
        <v>0</v>
      </c>
      <c r="Z61" s="20">
        <v>0</v>
      </c>
    </row>
    <row r="62" spans="1:26">
      <c r="A62" t="s">
        <v>431</v>
      </c>
      <c r="B62" t="s">
        <v>432</v>
      </c>
      <c r="C62" t="s">
        <v>433</v>
      </c>
      <c r="D62" t="s">
        <v>29</v>
      </c>
      <c r="E62" t="s">
        <v>434</v>
      </c>
      <c r="F62" t="s">
        <v>435</v>
      </c>
      <c r="G62" t="s">
        <v>436</v>
      </c>
      <c r="H62" t="s">
        <v>437</v>
      </c>
      <c r="I62" t="s">
        <v>434</v>
      </c>
      <c r="J62" t="s">
        <v>438</v>
      </c>
      <c r="K62" t="s">
        <v>49</v>
      </c>
      <c r="M62" t="s">
        <v>439</v>
      </c>
      <c r="N62" t="s">
        <v>439</v>
      </c>
      <c r="O62" t="s">
        <v>440</v>
      </c>
      <c r="P62" s="17">
        <v>60</v>
      </c>
      <c r="R62" t="b">
        <v>1</v>
      </c>
      <c r="S62" t="b">
        <v>0</v>
      </c>
      <c r="T62" t="s">
        <v>171</v>
      </c>
      <c r="U62" s="18">
        <v>1954.9</v>
      </c>
      <c r="W62" s="18">
        <v>900</v>
      </c>
    </row>
    <row r="63" spans="1:26">
      <c r="A63" t="s">
        <v>115</v>
      </c>
      <c r="B63" t="s">
        <v>441</v>
      </c>
      <c r="C63" t="s">
        <v>442</v>
      </c>
      <c r="D63" t="s">
        <v>29</v>
      </c>
      <c r="E63" t="s">
        <v>443</v>
      </c>
      <c r="F63" t="s">
        <v>444</v>
      </c>
      <c r="G63" t="s">
        <v>26</v>
      </c>
      <c r="H63" t="s">
        <v>445</v>
      </c>
      <c r="I63" t="s">
        <v>446</v>
      </c>
      <c r="J63" t="s">
        <v>447</v>
      </c>
      <c r="K63" t="s">
        <v>49</v>
      </c>
      <c r="L63" t="s">
        <v>448</v>
      </c>
      <c r="M63" t="s">
        <v>448</v>
      </c>
      <c r="N63" t="s">
        <v>449</v>
      </c>
      <c r="O63" t="s">
        <v>450</v>
      </c>
      <c r="P63" s="17">
        <v>60</v>
      </c>
      <c r="R63" t="b">
        <v>1</v>
      </c>
      <c r="S63" t="b">
        <v>0</v>
      </c>
      <c r="T63" t="s">
        <v>40</v>
      </c>
      <c r="U63" s="18">
        <v>1954.9</v>
      </c>
      <c r="W63" s="18">
        <v>1146.67</v>
      </c>
    </row>
    <row r="64" spans="1:26">
      <c r="A64" t="s">
        <v>115</v>
      </c>
      <c r="B64" t="s">
        <v>441</v>
      </c>
      <c r="C64" t="s">
        <v>442</v>
      </c>
      <c r="D64" t="s">
        <v>29</v>
      </c>
      <c r="E64" t="s">
        <v>443</v>
      </c>
      <c r="F64" t="s">
        <v>444</v>
      </c>
      <c r="G64" t="s">
        <v>26</v>
      </c>
      <c r="H64" t="s">
        <v>445</v>
      </c>
      <c r="I64" t="s">
        <v>451</v>
      </c>
      <c r="J64" t="s">
        <v>452</v>
      </c>
      <c r="K64" t="s">
        <v>49</v>
      </c>
      <c r="L64" t="s">
        <v>453</v>
      </c>
      <c r="M64" t="s">
        <v>454</v>
      </c>
      <c r="N64" t="s">
        <v>449</v>
      </c>
      <c r="O64" t="s">
        <v>450</v>
      </c>
      <c r="P64" s="17">
        <v>60</v>
      </c>
      <c r="R64" t="b">
        <v>0</v>
      </c>
      <c r="S64" t="b">
        <v>0</v>
      </c>
      <c r="U64" s="18">
        <v>1954.9</v>
      </c>
      <c r="W64" s="18">
        <v>1146.67</v>
      </c>
    </row>
    <row r="65" spans="1:23">
      <c r="A65" t="s">
        <v>115</v>
      </c>
      <c r="B65" t="s">
        <v>455</v>
      </c>
      <c r="C65" t="s">
        <v>456</v>
      </c>
      <c r="D65" t="s">
        <v>29</v>
      </c>
      <c r="E65" t="s">
        <v>443</v>
      </c>
      <c r="F65" t="s">
        <v>444</v>
      </c>
      <c r="G65" t="s">
        <v>26</v>
      </c>
      <c r="H65" t="s">
        <v>445</v>
      </c>
      <c r="I65" t="s">
        <v>457</v>
      </c>
      <c r="J65" t="s">
        <v>458</v>
      </c>
      <c r="K65" t="s">
        <v>49</v>
      </c>
      <c r="L65" t="s">
        <v>273</v>
      </c>
      <c r="M65" t="s">
        <v>459</v>
      </c>
      <c r="N65" t="s">
        <v>459</v>
      </c>
      <c r="O65" t="s">
        <v>460</v>
      </c>
      <c r="P65" s="17">
        <v>60</v>
      </c>
      <c r="R65" t="b">
        <v>1</v>
      </c>
      <c r="S65" t="b">
        <v>1</v>
      </c>
      <c r="T65" t="s">
        <v>459</v>
      </c>
      <c r="U65" s="18">
        <v>870</v>
      </c>
      <c r="W65" s="18">
        <v>819</v>
      </c>
    </row>
    <row r="66" spans="1:23">
      <c r="A66" t="s">
        <v>461</v>
      </c>
      <c r="B66" t="s">
        <v>462</v>
      </c>
      <c r="C66" t="s">
        <v>463</v>
      </c>
      <c r="D66" t="s">
        <v>26</v>
      </c>
      <c r="E66" t="s">
        <v>464</v>
      </c>
      <c r="F66" t="s">
        <v>465</v>
      </c>
      <c r="G66" t="s">
        <v>26</v>
      </c>
      <c r="H66" t="s">
        <v>26</v>
      </c>
      <c r="I66" t="s">
        <v>466</v>
      </c>
      <c r="J66" t="s">
        <v>467</v>
      </c>
      <c r="K66" t="s">
        <v>49</v>
      </c>
      <c r="M66" t="s">
        <v>468</v>
      </c>
      <c r="N66" t="s">
        <v>468</v>
      </c>
      <c r="O66" t="s">
        <v>469</v>
      </c>
      <c r="P66" s="17">
        <v>60</v>
      </c>
      <c r="R66" t="b">
        <v>0</v>
      </c>
      <c r="S66" t="b">
        <v>0</v>
      </c>
      <c r="U66">
        <v>1250</v>
      </c>
      <c r="V66"/>
      <c r="W66" s="18">
        <v>714.48</v>
      </c>
    </row>
    <row r="67" spans="1:23">
      <c r="A67" t="s">
        <v>26</v>
      </c>
      <c r="B67" t="s">
        <v>470</v>
      </c>
      <c r="C67" t="s">
        <v>471</v>
      </c>
      <c r="D67" t="s">
        <v>29</v>
      </c>
      <c r="E67" t="s">
        <v>472</v>
      </c>
      <c r="F67" t="s">
        <v>473</v>
      </c>
      <c r="G67" t="s">
        <v>26</v>
      </c>
      <c r="H67" t="s">
        <v>26</v>
      </c>
      <c r="I67" t="s">
        <v>474</v>
      </c>
      <c r="J67" t="s">
        <v>475</v>
      </c>
      <c r="K67" t="s">
        <v>49</v>
      </c>
      <c r="M67" t="s">
        <v>476</v>
      </c>
      <c r="N67" t="s">
        <v>476</v>
      </c>
      <c r="O67" t="s">
        <v>477</v>
      </c>
      <c r="P67" s="17">
        <v>60</v>
      </c>
      <c r="R67" t="b">
        <v>1</v>
      </c>
      <c r="S67" t="b">
        <v>0</v>
      </c>
      <c r="T67" t="s">
        <v>40</v>
      </c>
      <c r="U67" s="18">
        <v>3533.33</v>
      </c>
      <c r="W67" s="18">
        <v>1800</v>
      </c>
    </row>
    <row r="68" spans="1:23">
      <c r="A68" t="s">
        <v>26</v>
      </c>
      <c r="B68" t="s">
        <v>478</v>
      </c>
      <c r="C68" t="s">
        <v>479</v>
      </c>
      <c r="D68" t="s">
        <v>29</v>
      </c>
      <c r="E68" t="s">
        <v>480</v>
      </c>
      <c r="F68" t="s">
        <v>481</v>
      </c>
      <c r="G68" t="s">
        <v>26</v>
      </c>
      <c r="H68" t="s">
        <v>26</v>
      </c>
      <c r="I68" t="s">
        <v>482</v>
      </c>
      <c r="J68" t="s">
        <v>483</v>
      </c>
      <c r="K68" t="s">
        <v>49</v>
      </c>
      <c r="M68" t="s">
        <v>484</v>
      </c>
      <c r="N68" t="s">
        <v>38</v>
      </c>
      <c r="O68" t="s">
        <v>485</v>
      </c>
      <c r="P68" s="17">
        <v>23</v>
      </c>
      <c r="R68" t="b">
        <v>1</v>
      </c>
      <c r="S68" t="b">
        <v>0</v>
      </c>
      <c r="T68" t="s">
        <v>40</v>
      </c>
      <c r="U68" s="18">
        <v>1159</v>
      </c>
      <c r="W68" s="18">
        <v>470</v>
      </c>
    </row>
    <row r="69" spans="1:23">
      <c r="A69" t="s">
        <v>26</v>
      </c>
      <c r="B69" t="s">
        <v>486</v>
      </c>
      <c r="C69" t="s">
        <v>487</v>
      </c>
      <c r="D69" t="s">
        <v>29</v>
      </c>
      <c r="E69" t="s">
        <v>488</v>
      </c>
      <c r="F69" t="s">
        <v>489</v>
      </c>
      <c r="G69" t="s">
        <v>26</v>
      </c>
      <c r="H69" t="s">
        <v>26</v>
      </c>
      <c r="I69" t="s">
        <v>490</v>
      </c>
      <c r="J69" t="s">
        <v>491</v>
      </c>
      <c r="K69" t="s">
        <v>49</v>
      </c>
      <c r="M69" t="s">
        <v>492</v>
      </c>
      <c r="N69" t="s">
        <v>492</v>
      </c>
      <c r="O69" t="s">
        <v>493</v>
      </c>
      <c r="P69" s="17">
        <v>23</v>
      </c>
      <c r="R69" t="b">
        <v>1</v>
      </c>
      <c r="S69" t="b">
        <v>0</v>
      </c>
      <c r="T69" t="s">
        <v>345</v>
      </c>
      <c r="U69" s="18">
        <v>1159</v>
      </c>
      <c r="W69" s="18">
        <v>470</v>
      </c>
    </row>
    <row r="70" spans="1:23">
      <c r="A70" t="s">
        <v>26</v>
      </c>
      <c r="B70" t="s">
        <v>494</v>
      </c>
      <c r="C70" t="s">
        <v>495</v>
      </c>
      <c r="D70" t="s">
        <v>29</v>
      </c>
      <c r="E70" t="s">
        <v>496</v>
      </c>
      <c r="F70" t="s">
        <v>497</v>
      </c>
      <c r="G70" t="s">
        <v>498</v>
      </c>
      <c r="H70" t="s">
        <v>499</v>
      </c>
      <c r="I70" t="s">
        <v>500</v>
      </c>
      <c r="J70" t="s">
        <v>501</v>
      </c>
      <c r="K70" t="s">
        <v>49</v>
      </c>
      <c r="M70" t="s">
        <v>502</v>
      </c>
      <c r="N70" t="s">
        <v>503</v>
      </c>
      <c r="O70" t="s">
        <v>504</v>
      </c>
      <c r="P70" s="17">
        <v>60</v>
      </c>
      <c r="R70" t="b">
        <v>1</v>
      </c>
      <c r="S70" t="b">
        <v>0</v>
      </c>
      <c r="T70" t="s">
        <v>40</v>
      </c>
      <c r="U70" s="18">
        <v>870</v>
      </c>
      <c r="W70" s="18">
        <v>112.5</v>
      </c>
    </row>
    <row r="71" spans="1:23">
      <c r="A71" t="s">
        <v>26</v>
      </c>
      <c r="B71" t="s">
        <v>494</v>
      </c>
      <c r="C71" t="s">
        <v>495</v>
      </c>
      <c r="D71" t="s">
        <v>29</v>
      </c>
      <c r="E71" t="s">
        <v>496</v>
      </c>
      <c r="F71" t="s">
        <v>497</v>
      </c>
      <c r="G71" t="s">
        <v>498</v>
      </c>
      <c r="H71" t="s">
        <v>499</v>
      </c>
      <c r="I71" t="s">
        <v>505</v>
      </c>
      <c r="J71" t="s">
        <v>506</v>
      </c>
      <c r="K71" t="s">
        <v>49</v>
      </c>
      <c r="M71" t="s">
        <v>507</v>
      </c>
      <c r="N71" t="s">
        <v>503</v>
      </c>
      <c r="O71" t="s">
        <v>504</v>
      </c>
      <c r="P71" s="17">
        <v>60</v>
      </c>
      <c r="R71" t="b">
        <v>1</v>
      </c>
      <c r="S71" t="b">
        <v>0</v>
      </c>
      <c r="T71" t="s">
        <v>40</v>
      </c>
      <c r="U71" s="18">
        <v>485</v>
      </c>
      <c r="W71" s="18">
        <v>112.5</v>
      </c>
    </row>
    <row r="72" spans="1:23">
      <c r="A72" t="s">
        <v>26</v>
      </c>
      <c r="B72" t="s">
        <v>494</v>
      </c>
      <c r="C72" t="s">
        <v>495</v>
      </c>
      <c r="D72" t="s">
        <v>29</v>
      </c>
      <c r="E72" t="s">
        <v>496</v>
      </c>
      <c r="F72" t="s">
        <v>497</v>
      </c>
      <c r="G72" t="s">
        <v>498</v>
      </c>
      <c r="H72" t="s">
        <v>499</v>
      </c>
      <c r="I72" t="s">
        <v>508</v>
      </c>
      <c r="J72" t="s">
        <v>509</v>
      </c>
      <c r="K72" t="s">
        <v>49</v>
      </c>
      <c r="M72" t="s">
        <v>510</v>
      </c>
      <c r="N72" t="s">
        <v>503</v>
      </c>
      <c r="O72" t="s">
        <v>504</v>
      </c>
      <c r="P72" s="17">
        <v>60</v>
      </c>
      <c r="R72" t="b">
        <v>1</v>
      </c>
      <c r="S72" t="b">
        <v>0</v>
      </c>
      <c r="T72" t="s">
        <v>40</v>
      </c>
      <c r="U72" s="18">
        <v>1400</v>
      </c>
      <c r="W72" s="18">
        <v>112.5</v>
      </c>
    </row>
    <row r="73" spans="1:23">
      <c r="A73" t="s">
        <v>26</v>
      </c>
      <c r="B73" t="s">
        <v>494</v>
      </c>
      <c r="C73" t="s">
        <v>495</v>
      </c>
      <c r="D73" t="s">
        <v>29</v>
      </c>
      <c r="E73" t="s">
        <v>496</v>
      </c>
      <c r="F73" t="s">
        <v>497</v>
      </c>
      <c r="G73" t="s">
        <v>498</v>
      </c>
      <c r="H73" t="s">
        <v>499</v>
      </c>
      <c r="I73" t="s">
        <v>511</v>
      </c>
      <c r="J73" t="s">
        <v>512</v>
      </c>
      <c r="K73" t="s">
        <v>49</v>
      </c>
      <c r="M73" t="s">
        <v>163</v>
      </c>
      <c r="N73" t="s">
        <v>503</v>
      </c>
      <c r="O73" t="s">
        <v>504</v>
      </c>
      <c r="P73" s="17">
        <v>60</v>
      </c>
      <c r="R73" t="b">
        <v>1</v>
      </c>
      <c r="S73" t="b">
        <v>0</v>
      </c>
      <c r="T73" t="s">
        <v>40</v>
      </c>
      <c r="U73" s="18">
        <v>590</v>
      </c>
      <c r="W73" s="18">
        <v>112.5</v>
      </c>
    </row>
    <row r="74" spans="1:23">
      <c r="A74" t="s">
        <v>26</v>
      </c>
      <c r="B74" t="s">
        <v>494</v>
      </c>
      <c r="C74" t="s">
        <v>495</v>
      </c>
      <c r="D74" t="s">
        <v>29</v>
      </c>
      <c r="E74" t="s">
        <v>496</v>
      </c>
      <c r="F74" t="s">
        <v>497</v>
      </c>
      <c r="G74" t="s">
        <v>498</v>
      </c>
      <c r="H74" t="s">
        <v>499</v>
      </c>
      <c r="I74" t="s">
        <v>513</v>
      </c>
      <c r="J74" t="s">
        <v>514</v>
      </c>
      <c r="K74" t="s">
        <v>49</v>
      </c>
      <c r="M74" t="s">
        <v>515</v>
      </c>
      <c r="N74" t="s">
        <v>503</v>
      </c>
      <c r="O74" t="s">
        <v>504</v>
      </c>
      <c r="P74" s="17">
        <v>60</v>
      </c>
      <c r="R74" t="b">
        <v>1</v>
      </c>
      <c r="S74" t="b">
        <v>0</v>
      </c>
      <c r="T74" t="s">
        <v>40</v>
      </c>
      <c r="U74" s="18">
        <v>4100</v>
      </c>
      <c r="W74" s="18">
        <v>112.5</v>
      </c>
    </row>
    <row r="75" spans="1:23">
      <c r="A75" t="s">
        <v>26</v>
      </c>
      <c r="B75" t="s">
        <v>494</v>
      </c>
      <c r="C75" t="s">
        <v>495</v>
      </c>
      <c r="D75" t="s">
        <v>29</v>
      </c>
      <c r="E75" t="s">
        <v>496</v>
      </c>
      <c r="F75" t="s">
        <v>497</v>
      </c>
      <c r="G75" t="s">
        <v>498</v>
      </c>
      <c r="H75" t="s">
        <v>499</v>
      </c>
      <c r="I75" t="s">
        <v>516</v>
      </c>
      <c r="J75" t="s">
        <v>517</v>
      </c>
      <c r="K75" t="s">
        <v>49</v>
      </c>
      <c r="M75" t="s">
        <v>518</v>
      </c>
      <c r="N75" t="s">
        <v>503</v>
      </c>
      <c r="O75" t="s">
        <v>504</v>
      </c>
      <c r="P75" s="17">
        <v>60</v>
      </c>
      <c r="R75" t="b">
        <v>1</v>
      </c>
      <c r="S75" t="b">
        <v>0</v>
      </c>
      <c r="T75" t="s">
        <v>40</v>
      </c>
      <c r="U75" s="18">
        <v>4100</v>
      </c>
      <c r="W75" s="18">
        <v>112.5</v>
      </c>
    </row>
    <row r="76" spans="1:23">
      <c r="A76" t="s">
        <v>26</v>
      </c>
      <c r="B76" t="s">
        <v>494</v>
      </c>
      <c r="C76" t="s">
        <v>495</v>
      </c>
      <c r="D76" t="s">
        <v>29</v>
      </c>
      <c r="E76" t="s">
        <v>496</v>
      </c>
      <c r="F76" t="s">
        <v>497</v>
      </c>
      <c r="G76" t="s">
        <v>498</v>
      </c>
      <c r="H76" t="s">
        <v>499</v>
      </c>
      <c r="I76" t="s">
        <v>519</v>
      </c>
      <c r="J76" t="s">
        <v>520</v>
      </c>
      <c r="K76" t="s">
        <v>49</v>
      </c>
      <c r="M76" t="s">
        <v>521</v>
      </c>
      <c r="N76" t="s">
        <v>503</v>
      </c>
      <c r="O76" t="s">
        <v>504</v>
      </c>
      <c r="P76" s="17">
        <v>60</v>
      </c>
      <c r="R76" t="b">
        <v>1</v>
      </c>
      <c r="S76" t="b">
        <v>0</v>
      </c>
      <c r="T76" t="s">
        <v>40</v>
      </c>
      <c r="U76" s="18">
        <v>590</v>
      </c>
      <c r="W76" s="18">
        <v>112.5</v>
      </c>
    </row>
    <row r="77" spans="1:23">
      <c r="A77" t="s">
        <v>26</v>
      </c>
      <c r="B77" t="s">
        <v>494</v>
      </c>
      <c r="C77" t="s">
        <v>495</v>
      </c>
      <c r="D77" t="s">
        <v>29</v>
      </c>
      <c r="E77" t="s">
        <v>496</v>
      </c>
      <c r="F77" t="s">
        <v>497</v>
      </c>
      <c r="G77" t="s">
        <v>498</v>
      </c>
      <c r="H77" t="s">
        <v>499</v>
      </c>
      <c r="I77" t="s">
        <v>522</v>
      </c>
      <c r="J77" t="s">
        <v>523</v>
      </c>
      <c r="K77" t="s">
        <v>49</v>
      </c>
      <c r="M77" t="s">
        <v>502</v>
      </c>
      <c r="N77" t="s">
        <v>503</v>
      </c>
      <c r="O77" t="s">
        <v>504</v>
      </c>
      <c r="P77" s="17">
        <v>60</v>
      </c>
      <c r="R77" t="b">
        <v>1</v>
      </c>
      <c r="S77" t="b">
        <v>0</v>
      </c>
      <c r="T77" t="s">
        <v>40</v>
      </c>
      <c r="U77" s="18">
        <v>850</v>
      </c>
      <c r="W77" s="18">
        <v>112.5</v>
      </c>
    </row>
    <row r="78" spans="1:23">
      <c r="A78" t="s">
        <v>26</v>
      </c>
      <c r="B78" t="s">
        <v>494</v>
      </c>
      <c r="C78" t="s">
        <v>495</v>
      </c>
      <c r="D78" t="s">
        <v>29</v>
      </c>
      <c r="E78" t="s">
        <v>496</v>
      </c>
      <c r="F78" t="s">
        <v>497</v>
      </c>
      <c r="G78" t="s">
        <v>498</v>
      </c>
      <c r="H78" t="s">
        <v>499</v>
      </c>
      <c r="I78" t="s">
        <v>524</v>
      </c>
      <c r="J78" t="s">
        <v>525</v>
      </c>
      <c r="K78" t="s">
        <v>49</v>
      </c>
      <c r="M78" t="s">
        <v>526</v>
      </c>
      <c r="N78" t="s">
        <v>503</v>
      </c>
      <c r="O78" t="s">
        <v>504</v>
      </c>
      <c r="P78" s="17">
        <v>60</v>
      </c>
      <c r="R78" t="b">
        <v>1</v>
      </c>
      <c r="S78" t="b">
        <v>0</v>
      </c>
      <c r="T78" t="s">
        <v>40</v>
      </c>
      <c r="U78" s="18">
        <v>870</v>
      </c>
      <c r="W78" s="18">
        <v>112.5</v>
      </c>
    </row>
    <row r="79" spans="1:23">
      <c r="A79" t="s">
        <v>26</v>
      </c>
      <c r="B79" t="s">
        <v>494</v>
      </c>
      <c r="C79" t="s">
        <v>495</v>
      </c>
      <c r="D79" t="s">
        <v>29</v>
      </c>
      <c r="E79" t="s">
        <v>496</v>
      </c>
      <c r="F79" t="s">
        <v>497</v>
      </c>
      <c r="G79" t="s">
        <v>498</v>
      </c>
      <c r="H79" t="s">
        <v>499</v>
      </c>
      <c r="I79" t="s">
        <v>527</v>
      </c>
      <c r="J79" t="s">
        <v>528</v>
      </c>
      <c r="K79" t="s">
        <v>49</v>
      </c>
      <c r="M79" t="s">
        <v>529</v>
      </c>
      <c r="N79" t="s">
        <v>503</v>
      </c>
      <c r="O79" t="s">
        <v>504</v>
      </c>
      <c r="P79" s="17">
        <v>60</v>
      </c>
      <c r="R79" t="b">
        <v>1</v>
      </c>
      <c r="S79" t="b">
        <v>0</v>
      </c>
      <c r="T79" t="s">
        <v>40</v>
      </c>
      <c r="U79" s="18">
        <v>450</v>
      </c>
      <c r="W79" s="18">
        <v>112.5</v>
      </c>
    </row>
    <row r="80" spans="1:23">
      <c r="A80" t="s">
        <v>26</v>
      </c>
      <c r="B80" t="s">
        <v>494</v>
      </c>
      <c r="C80" t="s">
        <v>495</v>
      </c>
      <c r="D80" t="s">
        <v>29</v>
      </c>
      <c r="E80" t="s">
        <v>496</v>
      </c>
      <c r="F80" t="s">
        <v>497</v>
      </c>
      <c r="G80" t="s">
        <v>498</v>
      </c>
      <c r="H80" t="s">
        <v>499</v>
      </c>
      <c r="I80" t="s">
        <v>530</v>
      </c>
      <c r="J80" t="s">
        <v>531</v>
      </c>
      <c r="K80" t="s">
        <v>49</v>
      </c>
      <c r="M80" t="s">
        <v>502</v>
      </c>
      <c r="N80" t="s">
        <v>503</v>
      </c>
      <c r="O80" t="s">
        <v>504</v>
      </c>
      <c r="P80" s="17">
        <v>60</v>
      </c>
      <c r="R80" t="b">
        <v>1</v>
      </c>
      <c r="S80" t="b">
        <v>0</v>
      </c>
      <c r="T80" t="s">
        <v>40</v>
      </c>
      <c r="U80" s="18">
        <v>450</v>
      </c>
      <c r="W80" s="18">
        <v>112.5</v>
      </c>
    </row>
    <row r="81" spans="1:26">
      <c r="A81" t="s">
        <v>26</v>
      </c>
      <c r="B81" t="s">
        <v>494</v>
      </c>
      <c r="C81" t="s">
        <v>495</v>
      </c>
      <c r="D81" t="s">
        <v>29</v>
      </c>
      <c r="E81" t="s">
        <v>496</v>
      </c>
      <c r="F81" t="s">
        <v>497</v>
      </c>
      <c r="G81" t="s">
        <v>498</v>
      </c>
      <c r="H81" t="s">
        <v>499</v>
      </c>
      <c r="I81" t="s">
        <v>532</v>
      </c>
      <c r="J81" t="s">
        <v>533</v>
      </c>
      <c r="K81" t="s">
        <v>49</v>
      </c>
      <c r="M81" t="s">
        <v>534</v>
      </c>
      <c r="N81" t="s">
        <v>503</v>
      </c>
      <c r="O81" t="s">
        <v>504</v>
      </c>
      <c r="P81" s="17">
        <v>60</v>
      </c>
      <c r="R81" t="b">
        <v>1</v>
      </c>
      <c r="S81" t="b">
        <v>0</v>
      </c>
      <c r="T81" t="s">
        <v>40</v>
      </c>
      <c r="U81" s="18">
        <v>550</v>
      </c>
      <c r="W81" s="18">
        <v>112.5</v>
      </c>
    </row>
    <row r="82" spans="1:26">
      <c r="A82" t="s">
        <v>26</v>
      </c>
      <c r="B82" t="s">
        <v>494</v>
      </c>
      <c r="C82" t="s">
        <v>495</v>
      </c>
      <c r="D82" t="s">
        <v>29</v>
      </c>
      <c r="E82" t="s">
        <v>496</v>
      </c>
      <c r="F82" t="s">
        <v>497</v>
      </c>
      <c r="G82" t="s">
        <v>498</v>
      </c>
      <c r="H82" t="s">
        <v>499</v>
      </c>
      <c r="I82" t="s">
        <v>535</v>
      </c>
      <c r="J82" t="s">
        <v>536</v>
      </c>
      <c r="K82" t="s">
        <v>49</v>
      </c>
      <c r="M82" t="s">
        <v>537</v>
      </c>
      <c r="N82" t="s">
        <v>503</v>
      </c>
      <c r="O82" t="s">
        <v>504</v>
      </c>
      <c r="P82" s="17">
        <v>60</v>
      </c>
      <c r="R82" t="b">
        <v>1</v>
      </c>
      <c r="S82" t="b">
        <v>0</v>
      </c>
      <c r="T82" t="s">
        <v>40</v>
      </c>
      <c r="U82" s="18">
        <v>650</v>
      </c>
      <c r="W82" s="18">
        <v>112.5</v>
      </c>
    </row>
    <row r="83" spans="1:26">
      <c r="A83" t="s">
        <v>26</v>
      </c>
      <c r="B83" t="s">
        <v>494</v>
      </c>
      <c r="C83" t="s">
        <v>495</v>
      </c>
      <c r="D83" t="s">
        <v>29</v>
      </c>
      <c r="E83" t="s">
        <v>496</v>
      </c>
      <c r="F83" t="s">
        <v>497</v>
      </c>
      <c r="G83" t="s">
        <v>498</v>
      </c>
      <c r="H83" t="s">
        <v>499</v>
      </c>
      <c r="I83" t="s">
        <v>538</v>
      </c>
      <c r="J83" t="s">
        <v>539</v>
      </c>
      <c r="K83" t="s">
        <v>49</v>
      </c>
      <c r="M83" t="s">
        <v>529</v>
      </c>
      <c r="N83" t="s">
        <v>503</v>
      </c>
      <c r="O83" t="s">
        <v>504</v>
      </c>
      <c r="P83" s="17">
        <v>60</v>
      </c>
      <c r="R83" t="b">
        <v>1</v>
      </c>
      <c r="S83" t="b">
        <v>0</v>
      </c>
      <c r="T83" t="s">
        <v>40</v>
      </c>
      <c r="U83" s="18">
        <v>1175</v>
      </c>
      <c r="W83" s="18">
        <v>112.5</v>
      </c>
    </row>
    <row r="84" spans="1:26">
      <c r="A84" t="s">
        <v>26</v>
      </c>
      <c r="B84" t="s">
        <v>494</v>
      </c>
      <c r="C84" t="s">
        <v>495</v>
      </c>
      <c r="D84" t="s">
        <v>29</v>
      </c>
      <c r="E84" t="s">
        <v>496</v>
      </c>
      <c r="F84" t="s">
        <v>497</v>
      </c>
      <c r="G84" t="s">
        <v>498</v>
      </c>
      <c r="H84" t="s">
        <v>499</v>
      </c>
      <c r="I84" t="s">
        <v>540</v>
      </c>
      <c r="J84" t="s">
        <v>541</v>
      </c>
      <c r="K84" t="s">
        <v>49</v>
      </c>
      <c r="M84" t="s">
        <v>542</v>
      </c>
      <c r="N84" t="s">
        <v>503</v>
      </c>
      <c r="O84" t="s">
        <v>504</v>
      </c>
      <c r="P84" s="17">
        <v>60</v>
      </c>
      <c r="R84" t="b">
        <v>1</v>
      </c>
      <c r="S84" t="b">
        <v>0</v>
      </c>
      <c r="T84" t="s">
        <v>40</v>
      </c>
      <c r="U84" s="18">
        <v>2100</v>
      </c>
      <c r="W84" s="18">
        <v>112.5</v>
      </c>
    </row>
    <row r="85" spans="1:26">
      <c r="A85" t="s">
        <v>26</v>
      </c>
      <c r="B85" t="s">
        <v>543</v>
      </c>
      <c r="C85" t="s">
        <v>544</v>
      </c>
      <c r="D85" t="s">
        <v>29</v>
      </c>
      <c r="E85" t="s">
        <v>545</v>
      </c>
      <c r="F85" t="s">
        <v>546</v>
      </c>
      <c r="G85" t="s">
        <v>547</v>
      </c>
      <c r="H85" t="s">
        <v>548</v>
      </c>
      <c r="I85" t="s">
        <v>549</v>
      </c>
      <c r="J85" t="s">
        <v>550</v>
      </c>
      <c r="K85" t="s">
        <v>417</v>
      </c>
      <c r="L85" t="s">
        <v>551</v>
      </c>
      <c r="N85" t="s">
        <v>552</v>
      </c>
      <c r="O85" t="s">
        <v>553</v>
      </c>
      <c r="P85" s="17">
        <v>60</v>
      </c>
      <c r="R85" t="b">
        <v>1</v>
      </c>
      <c r="S85" t="b">
        <v>0</v>
      </c>
      <c r="T85" t="s">
        <v>345</v>
      </c>
      <c r="U85" s="18">
        <v>2100</v>
      </c>
      <c r="W85" s="18">
        <v>1780</v>
      </c>
    </row>
    <row r="86" spans="1:26">
      <c r="A86" t="s">
        <v>26</v>
      </c>
      <c r="B86" t="s">
        <v>543</v>
      </c>
      <c r="C86" t="s">
        <v>544</v>
      </c>
      <c r="D86" t="s">
        <v>29</v>
      </c>
      <c r="E86" t="s">
        <v>545</v>
      </c>
      <c r="F86" t="s">
        <v>546</v>
      </c>
      <c r="G86" t="s">
        <v>547</v>
      </c>
      <c r="H86" t="s">
        <v>548</v>
      </c>
      <c r="I86" t="s">
        <v>554</v>
      </c>
      <c r="J86" t="s">
        <v>555</v>
      </c>
      <c r="K86" t="s">
        <v>417</v>
      </c>
      <c r="L86" t="s">
        <v>551</v>
      </c>
      <c r="N86" t="s">
        <v>552</v>
      </c>
      <c r="O86" t="s">
        <v>553</v>
      </c>
      <c r="P86" s="17">
        <v>60</v>
      </c>
      <c r="R86" t="b">
        <v>1</v>
      </c>
      <c r="S86" t="b">
        <v>0</v>
      </c>
      <c r="T86" t="s">
        <v>345</v>
      </c>
      <c r="U86" s="18">
        <v>495</v>
      </c>
      <c r="W86" s="18">
        <v>1780</v>
      </c>
    </row>
    <row r="87" spans="1:26">
      <c r="A87" t="s">
        <v>461</v>
      </c>
      <c r="B87" t="s">
        <v>556</v>
      </c>
      <c r="C87" t="s">
        <v>557</v>
      </c>
      <c r="D87" t="s">
        <v>26</v>
      </c>
      <c r="E87" t="s">
        <v>558</v>
      </c>
      <c r="F87" t="s">
        <v>559</v>
      </c>
      <c r="G87" t="s">
        <v>26</v>
      </c>
      <c r="H87" t="s">
        <v>26</v>
      </c>
      <c r="I87" t="s">
        <v>560</v>
      </c>
      <c r="J87" t="s">
        <v>561</v>
      </c>
      <c r="K87" t="s">
        <v>49</v>
      </c>
      <c r="M87" t="s">
        <v>562</v>
      </c>
      <c r="N87" t="s">
        <v>562</v>
      </c>
      <c r="O87" t="s">
        <v>563</v>
      </c>
      <c r="P87" s="17">
        <v>60</v>
      </c>
      <c r="R87" t="b">
        <v>0</v>
      </c>
      <c r="S87" t="b">
        <v>0</v>
      </c>
      <c r="U87">
        <v>2092.5</v>
      </c>
      <c r="V87"/>
      <c r="W87" s="18">
        <v>2029.28</v>
      </c>
    </row>
    <row r="88" spans="1:26">
      <c r="A88" t="s">
        <v>284</v>
      </c>
      <c r="B88" t="s">
        <v>564</v>
      </c>
      <c r="C88" t="s">
        <v>565</v>
      </c>
      <c r="D88" t="s">
        <v>29</v>
      </c>
      <c r="E88" t="s">
        <v>566</v>
      </c>
      <c r="F88" t="s">
        <v>567</v>
      </c>
      <c r="G88" t="s">
        <v>568</v>
      </c>
      <c r="H88" t="s">
        <v>569</v>
      </c>
      <c r="I88" t="s">
        <v>570</v>
      </c>
      <c r="J88" t="s">
        <v>571</v>
      </c>
      <c r="K88" t="s">
        <v>49</v>
      </c>
      <c r="M88" t="s">
        <v>572</v>
      </c>
      <c r="N88" t="s">
        <v>573</v>
      </c>
      <c r="O88" t="s">
        <v>574</v>
      </c>
      <c r="P88" s="17">
        <v>60</v>
      </c>
      <c r="R88" t="b">
        <v>1</v>
      </c>
      <c r="S88" t="b">
        <v>0</v>
      </c>
      <c r="T88" t="s">
        <v>40</v>
      </c>
      <c r="U88">
        <v>3800</v>
      </c>
      <c r="V88"/>
      <c r="W88" s="18">
        <v>250</v>
      </c>
    </row>
    <row r="89" spans="1:26">
      <c r="A89" t="s">
        <v>26</v>
      </c>
      <c r="B89" t="s">
        <v>575</v>
      </c>
      <c r="C89" t="s">
        <v>576</v>
      </c>
      <c r="D89" t="s">
        <v>29</v>
      </c>
      <c r="E89" t="s">
        <v>577</v>
      </c>
      <c r="F89" t="s">
        <v>578</v>
      </c>
      <c r="G89" t="s">
        <v>579</v>
      </c>
      <c r="H89" t="s">
        <v>580</v>
      </c>
      <c r="I89" t="s">
        <v>581</v>
      </c>
      <c r="J89" t="s">
        <v>582</v>
      </c>
      <c r="K89" t="s">
        <v>49</v>
      </c>
      <c r="M89" t="s">
        <v>583</v>
      </c>
      <c r="N89" t="s">
        <v>583</v>
      </c>
      <c r="O89" t="s">
        <v>584</v>
      </c>
      <c r="P89" s="17">
        <v>36</v>
      </c>
      <c r="R89" t="b">
        <v>1</v>
      </c>
      <c r="S89" t="b">
        <v>0</v>
      </c>
      <c r="T89" t="s">
        <v>40</v>
      </c>
      <c r="U89" s="18">
        <v>3800</v>
      </c>
      <c r="W89" s="18">
        <v>685</v>
      </c>
    </row>
    <row r="90" spans="1:26">
      <c r="A90" t="s">
        <v>585</v>
      </c>
      <c r="B90" t="s">
        <v>586</v>
      </c>
      <c r="C90" t="s">
        <v>587</v>
      </c>
      <c r="D90" t="s">
        <v>29</v>
      </c>
      <c r="E90" t="s">
        <v>588</v>
      </c>
      <c r="F90" t="s">
        <v>589</v>
      </c>
      <c r="G90" t="s">
        <v>26</v>
      </c>
      <c r="H90" t="s">
        <v>26</v>
      </c>
      <c r="I90" t="s">
        <v>588</v>
      </c>
      <c r="J90" t="s">
        <v>590</v>
      </c>
      <c r="K90" t="s">
        <v>49</v>
      </c>
      <c r="L90" t="s">
        <v>591</v>
      </c>
      <c r="M90" t="s">
        <v>592</v>
      </c>
      <c r="N90" t="s">
        <v>593</v>
      </c>
      <c r="O90" t="s">
        <v>294</v>
      </c>
      <c r="P90" s="17">
        <v>60</v>
      </c>
      <c r="R90" t="b">
        <v>1</v>
      </c>
      <c r="S90" t="b">
        <v>0</v>
      </c>
      <c r="T90" t="s">
        <v>40</v>
      </c>
      <c r="U90">
        <v>3800</v>
      </c>
      <c r="V90"/>
      <c r="W90" s="18">
        <v>1250</v>
      </c>
    </row>
    <row r="91" spans="1:26">
      <c r="A91" t="s">
        <v>585</v>
      </c>
      <c r="B91" t="s">
        <v>594</v>
      </c>
      <c r="C91" t="s">
        <v>595</v>
      </c>
      <c r="D91" t="s">
        <v>29</v>
      </c>
      <c r="E91" t="s">
        <v>596</v>
      </c>
      <c r="F91" t="s">
        <v>597</v>
      </c>
      <c r="G91" t="s">
        <v>26</v>
      </c>
      <c r="H91" t="s">
        <v>26</v>
      </c>
      <c r="I91" t="s">
        <v>598</v>
      </c>
      <c r="J91" t="s">
        <v>599</v>
      </c>
      <c r="K91" t="s">
        <v>49</v>
      </c>
      <c r="M91" t="s">
        <v>600</v>
      </c>
      <c r="N91" t="s">
        <v>601</v>
      </c>
      <c r="O91" t="s">
        <v>602</v>
      </c>
      <c r="P91" s="17">
        <v>60</v>
      </c>
      <c r="R91" t="b">
        <v>1</v>
      </c>
      <c r="S91" t="b">
        <v>0</v>
      </c>
      <c r="T91" t="s">
        <v>40</v>
      </c>
      <c r="U91">
        <v>363.62</v>
      </c>
      <c r="V91"/>
      <c r="W91" s="18">
        <v>1500</v>
      </c>
    </row>
    <row r="92" spans="1:26">
      <c r="A92" t="s">
        <v>585</v>
      </c>
      <c r="B92" t="s">
        <v>603</v>
      </c>
      <c r="C92" t="s">
        <v>604</v>
      </c>
      <c r="D92" t="s">
        <v>29</v>
      </c>
      <c r="E92" t="s">
        <v>605</v>
      </c>
      <c r="F92" t="s">
        <v>606</v>
      </c>
      <c r="G92" t="s">
        <v>26</v>
      </c>
      <c r="H92" t="s">
        <v>26</v>
      </c>
      <c r="I92" t="s">
        <v>607</v>
      </c>
      <c r="J92" t="s">
        <v>608</v>
      </c>
      <c r="K92" t="s">
        <v>49</v>
      </c>
      <c r="M92" t="s">
        <v>609</v>
      </c>
      <c r="N92" t="s">
        <v>609</v>
      </c>
      <c r="O92" t="s">
        <v>610</v>
      </c>
      <c r="P92" s="17">
        <v>60</v>
      </c>
      <c r="R92" t="b">
        <v>1</v>
      </c>
      <c r="S92" t="b">
        <v>0</v>
      </c>
      <c r="T92" t="s">
        <v>40</v>
      </c>
      <c r="U92">
        <v>450</v>
      </c>
      <c r="V92"/>
      <c r="W92" s="18">
        <v>1200</v>
      </c>
    </row>
    <row r="93" spans="1:26">
      <c r="A93" t="s">
        <v>26</v>
      </c>
      <c r="B93" t="s">
        <v>611</v>
      </c>
      <c r="C93" t="s">
        <v>612</v>
      </c>
      <c r="D93" t="s">
        <v>29</v>
      </c>
      <c r="E93" t="s">
        <v>613</v>
      </c>
      <c r="F93" t="s">
        <v>614</v>
      </c>
      <c r="G93" t="s">
        <v>615</v>
      </c>
      <c r="H93" t="s">
        <v>616</v>
      </c>
      <c r="I93" t="s">
        <v>617</v>
      </c>
      <c r="J93" t="s">
        <v>618</v>
      </c>
      <c r="K93" t="s">
        <v>49</v>
      </c>
      <c r="M93" t="s">
        <v>619</v>
      </c>
      <c r="N93" t="s">
        <v>620</v>
      </c>
      <c r="O93" t="s">
        <v>621</v>
      </c>
      <c r="P93" s="17">
        <v>60</v>
      </c>
      <c r="R93" t="b">
        <v>1</v>
      </c>
      <c r="S93" t="b">
        <v>0</v>
      </c>
      <c r="T93" t="s">
        <v>171</v>
      </c>
      <c r="U93" s="18">
        <v>450</v>
      </c>
      <c r="W93" s="18">
        <v>730</v>
      </c>
    </row>
    <row r="94" spans="1:26">
      <c r="A94" t="s">
        <v>26</v>
      </c>
      <c r="B94" t="s">
        <v>622</v>
      </c>
      <c r="C94" t="s">
        <v>623</v>
      </c>
      <c r="D94" t="s">
        <v>54</v>
      </c>
      <c r="E94" t="s">
        <v>624</v>
      </c>
      <c r="F94" t="s">
        <v>625</v>
      </c>
      <c r="G94" t="s">
        <v>626</v>
      </c>
      <c r="H94" t="s">
        <v>627</v>
      </c>
      <c r="I94" t="s">
        <v>624</v>
      </c>
      <c r="J94" t="s">
        <v>628</v>
      </c>
      <c r="K94" t="s">
        <v>49</v>
      </c>
      <c r="L94" t="s">
        <v>629</v>
      </c>
      <c r="M94" t="s">
        <v>629</v>
      </c>
      <c r="N94" t="s">
        <v>214</v>
      </c>
      <c r="O94" t="s">
        <v>123</v>
      </c>
      <c r="P94" s="17">
        <v>48</v>
      </c>
      <c r="R94" t="b">
        <v>1</v>
      </c>
      <c r="S94" t="b">
        <v>1</v>
      </c>
      <c r="T94" t="s">
        <v>629</v>
      </c>
      <c r="U94">
        <v>450</v>
      </c>
      <c r="V94" s="18">
        <f>Y94*X94</f>
        <v>0</v>
      </c>
      <c r="W94" s="18">
        <f t="shared" ref="W94" si="7">Z94*$X94</f>
        <v>0</v>
      </c>
      <c r="X94" s="17">
        <v>0.2</v>
      </c>
      <c r="Y94" s="20">
        <v>0</v>
      </c>
      <c r="Z94" s="20">
        <v>0</v>
      </c>
    </row>
    <row r="95" spans="1:26">
      <c r="A95" t="s">
        <v>26</v>
      </c>
      <c r="B95" t="s">
        <v>630</v>
      </c>
      <c r="C95" t="s">
        <v>631</v>
      </c>
      <c r="D95" t="s">
        <v>29</v>
      </c>
      <c r="E95" t="s">
        <v>632</v>
      </c>
      <c r="F95" t="s">
        <v>633</v>
      </c>
      <c r="G95" t="s">
        <v>634</v>
      </c>
      <c r="H95" t="s">
        <v>635</v>
      </c>
      <c r="I95" t="s">
        <v>636</v>
      </c>
      <c r="J95" t="s">
        <v>637</v>
      </c>
      <c r="K95" t="s">
        <v>49</v>
      </c>
      <c r="L95" t="s">
        <v>638</v>
      </c>
      <c r="M95" t="s">
        <v>638</v>
      </c>
      <c r="N95" t="s">
        <v>639</v>
      </c>
      <c r="O95" t="s">
        <v>640</v>
      </c>
      <c r="P95" s="17">
        <v>60</v>
      </c>
      <c r="R95" t="b">
        <v>1</v>
      </c>
      <c r="S95" t="b">
        <v>0</v>
      </c>
      <c r="U95" s="18">
        <v>450</v>
      </c>
      <c r="W95" s="18">
        <v>730</v>
      </c>
    </row>
    <row r="96" spans="1:26">
      <c r="A96" t="s">
        <v>26</v>
      </c>
      <c r="B96" t="s">
        <v>641</v>
      </c>
      <c r="C96" t="s">
        <v>642</v>
      </c>
      <c r="D96" t="s">
        <v>29</v>
      </c>
      <c r="E96" t="s">
        <v>643</v>
      </c>
      <c r="F96" t="s">
        <v>644</v>
      </c>
      <c r="G96" t="s">
        <v>645</v>
      </c>
      <c r="H96" t="s">
        <v>646</v>
      </c>
      <c r="I96" t="s">
        <v>647</v>
      </c>
      <c r="J96" t="s">
        <v>648</v>
      </c>
      <c r="K96" t="s">
        <v>417</v>
      </c>
      <c r="L96" t="s">
        <v>649</v>
      </c>
      <c r="N96" t="s">
        <v>650</v>
      </c>
      <c r="O96" t="s">
        <v>651</v>
      </c>
      <c r="P96" s="17">
        <v>60</v>
      </c>
      <c r="R96" t="b">
        <v>1</v>
      </c>
      <c r="S96" t="b">
        <v>0</v>
      </c>
      <c r="T96" t="s">
        <v>652</v>
      </c>
      <c r="U96" s="18">
        <v>1217.78</v>
      </c>
      <c r="W96" s="18">
        <v>1954.9</v>
      </c>
    </row>
    <row r="97" spans="1:26">
      <c r="A97" t="s">
        <v>26</v>
      </c>
      <c r="B97" t="s">
        <v>641</v>
      </c>
      <c r="C97" t="s">
        <v>642</v>
      </c>
      <c r="D97" t="s">
        <v>29</v>
      </c>
      <c r="E97" t="s">
        <v>643</v>
      </c>
      <c r="F97" t="s">
        <v>644</v>
      </c>
      <c r="G97" t="s">
        <v>645</v>
      </c>
      <c r="H97" t="s">
        <v>646</v>
      </c>
      <c r="I97" t="s">
        <v>653</v>
      </c>
      <c r="J97" t="s">
        <v>654</v>
      </c>
      <c r="K97" t="s">
        <v>655</v>
      </c>
      <c r="L97" t="s">
        <v>649</v>
      </c>
      <c r="M97" t="s">
        <v>650</v>
      </c>
      <c r="N97" t="s">
        <v>650</v>
      </c>
      <c r="O97" t="s">
        <v>651</v>
      </c>
      <c r="P97" s="17">
        <v>60</v>
      </c>
      <c r="R97" t="b">
        <v>1</v>
      </c>
      <c r="S97" t="b">
        <v>0</v>
      </c>
      <c r="T97" t="s">
        <v>652</v>
      </c>
      <c r="U97" s="18">
        <v>800</v>
      </c>
      <c r="W97" s="18">
        <v>1954.9</v>
      </c>
    </row>
    <row r="98" spans="1:26">
      <c r="A98" t="s">
        <v>26</v>
      </c>
      <c r="B98" t="s">
        <v>641</v>
      </c>
      <c r="C98" t="s">
        <v>642</v>
      </c>
      <c r="D98" t="s">
        <v>29</v>
      </c>
      <c r="E98" t="s">
        <v>643</v>
      </c>
      <c r="F98" t="s">
        <v>644</v>
      </c>
      <c r="G98" t="s">
        <v>645</v>
      </c>
      <c r="H98" t="s">
        <v>646</v>
      </c>
      <c r="I98" t="s">
        <v>656</v>
      </c>
      <c r="J98" t="s">
        <v>657</v>
      </c>
      <c r="K98" t="s">
        <v>49</v>
      </c>
      <c r="M98" t="s">
        <v>658</v>
      </c>
      <c r="N98" t="s">
        <v>650</v>
      </c>
      <c r="O98" t="s">
        <v>651</v>
      </c>
      <c r="P98" s="17">
        <v>60</v>
      </c>
      <c r="R98" t="b">
        <v>1</v>
      </c>
      <c r="S98" t="b">
        <v>0</v>
      </c>
      <c r="T98" t="s">
        <v>652</v>
      </c>
      <c r="U98" s="18">
        <v>380</v>
      </c>
      <c r="W98" s="18">
        <v>1954.9</v>
      </c>
    </row>
    <row r="99" spans="1:26">
      <c r="A99" t="s">
        <v>26</v>
      </c>
      <c r="B99" t="s">
        <v>659</v>
      </c>
      <c r="C99" t="s">
        <v>660</v>
      </c>
      <c r="D99" t="s">
        <v>29</v>
      </c>
      <c r="E99" t="s">
        <v>661</v>
      </c>
      <c r="F99" t="s">
        <v>662</v>
      </c>
      <c r="G99" t="s">
        <v>26</v>
      </c>
      <c r="H99" t="s">
        <v>26</v>
      </c>
      <c r="I99" t="s">
        <v>663</v>
      </c>
      <c r="J99" t="s">
        <v>664</v>
      </c>
      <c r="K99" t="s">
        <v>49</v>
      </c>
      <c r="M99" t="s">
        <v>665</v>
      </c>
      <c r="N99" t="s">
        <v>666</v>
      </c>
      <c r="O99" t="s">
        <v>667</v>
      </c>
      <c r="P99" s="17">
        <v>36</v>
      </c>
      <c r="R99" t="b">
        <v>0</v>
      </c>
      <c r="S99" t="b">
        <v>0</v>
      </c>
      <c r="U99" s="18">
        <v>730</v>
      </c>
      <c r="W99" s="18">
        <v>870</v>
      </c>
    </row>
    <row r="100" spans="1:26">
      <c r="A100" t="s">
        <v>115</v>
      </c>
      <c r="B100" t="s">
        <v>668</v>
      </c>
      <c r="C100" t="s">
        <v>669</v>
      </c>
      <c r="D100" t="s">
        <v>29</v>
      </c>
      <c r="E100" t="s">
        <v>670</v>
      </c>
      <c r="F100" t="s">
        <v>671</v>
      </c>
      <c r="G100" t="s">
        <v>26</v>
      </c>
      <c r="H100" t="s">
        <v>26</v>
      </c>
      <c r="I100" t="s">
        <v>672</v>
      </c>
      <c r="J100" t="s">
        <v>673</v>
      </c>
      <c r="K100" t="s">
        <v>49</v>
      </c>
      <c r="M100" t="s">
        <v>674</v>
      </c>
      <c r="N100" t="s">
        <v>122</v>
      </c>
      <c r="O100" t="s">
        <v>675</v>
      </c>
      <c r="P100" s="17">
        <v>60</v>
      </c>
      <c r="R100" t="b">
        <v>1</v>
      </c>
      <c r="S100" t="b">
        <v>0</v>
      </c>
      <c r="T100" t="s">
        <v>40</v>
      </c>
      <c r="U100">
        <v>580</v>
      </c>
      <c r="V100"/>
      <c r="W100" s="18">
        <v>1250</v>
      </c>
    </row>
    <row r="101" spans="1:26">
      <c r="A101" t="s">
        <v>115</v>
      </c>
      <c r="B101" t="s">
        <v>676</v>
      </c>
      <c r="C101" t="s">
        <v>677</v>
      </c>
      <c r="D101" t="s">
        <v>29</v>
      </c>
      <c r="E101" t="s">
        <v>670</v>
      </c>
      <c r="F101" t="s">
        <v>671</v>
      </c>
      <c r="G101" t="s">
        <v>26</v>
      </c>
      <c r="H101" t="s">
        <v>26</v>
      </c>
      <c r="I101" t="s">
        <v>678</v>
      </c>
      <c r="J101" t="s">
        <v>679</v>
      </c>
      <c r="K101" t="s">
        <v>49</v>
      </c>
      <c r="M101" t="s">
        <v>680</v>
      </c>
      <c r="N101" t="s">
        <v>680</v>
      </c>
      <c r="O101" t="s">
        <v>681</v>
      </c>
      <c r="P101" s="17">
        <v>60</v>
      </c>
      <c r="R101" t="b">
        <v>1</v>
      </c>
      <c r="S101" t="b">
        <v>0</v>
      </c>
      <c r="T101" t="s">
        <v>40</v>
      </c>
      <c r="U101">
        <v>1175</v>
      </c>
      <c r="V101"/>
      <c r="W101" s="18">
        <v>1175</v>
      </c>
    </row>
    <row r="102" spans="1:26">
      <c r="A102" t="s">
        <v>115</v>
      </c>
      <c r="B102" t="s">
        <v>26</v>
      </c>
      <c r="C102" t="s">
        <v>26</v>
      </c>
      <c r="D102" t="s">
        <v>29</v>
      </c>
      <c r="E102" t="s">
        <v>670</v>
      </c>
      <c r="F102" t="s">
        <v>671</v>
      </c>
      <c r="G102" t="s">
        <v>26</v>
      </c>
      <c r="H102" t="s">
        <v>26</v>
      </c>
      <c r="I102" t="s">
        <v>682</v>
      </c>
      <c r="J102" t="s">
        <v>683</v>
      </c>
      <c r="K102" t="s">
        <v>49</v>
      </c>
      <c r="L102" t="s">
        <v>684</v>
      </c>
      <c r="R102" t="b">
        <v>0</v>
      </c>
      <c r="S102" t="b">
        <v>0</v>
      </c>
      <c r="U102">
        <v>1000</v>
      </c>
      <c r="V102"/>
    </row>
    <row r="103" spans="1:26">
      <c r="A103" t="s">
        <v>115</v>
      </c>
      <c r="B103" t="s">
        <v>26</v>
      </c>
      <c r="C103" t="s">
        <v>26</v>
      </c>
      <c r="D103" t="s">
        <v>29</v>
      </c>
      <c r="E103" t="s">
        <v>670</v>
      </c>
      <c r="F103" t="s">
        <v>671</v>
      </c>
      <c r="G103" t="s">
        <v>26</v>
      </c>
      <c r="H103" t="s">
        <v>26</v>
      </c>
      <c r="I103" t="s">
        <v>685</v>
      </c>
      <c r="J103" t="s">
        <v>686</v>
      </c>
      <c r="K103" t="s">
        <v>49</v>
      </c>
      <c r="L103" t="s">
        <v>684</v>
      </c>
      <c r="R103" t="b">
        <v>0</v>
      </c>
      <c r="S103" t="b">
        <v>0</v>
      </c>
      <c r="U103">
        <v>1050</v>
      </c>
      <c r="V103"/>
    </row>
    <row r="104" spans="1:26">
      <c r="A104" t="s">
        <v>115</v>
      </c>
      <c r="B104" t="s">
        <v>687</v>
      </c>
      <c r="C104" t="s">
        <v>688</v>
      </c>
      <c r="D104" t="s">
        <v>29</v>
      </c>
      <c r="E104" t="s">
        <v>689</v>
      </c>
      <c r="F104" t="s">
        <v>690</v>
      </c>
      <c r="G104" t="s">
        <v>26</v>
      </c>
      <c r="H104" t="s">
        <v>26</v>
      </c>
      <c r="I104" t="s">
        <v>691</v>
      </c>
      <c r="J104" t="s">
        <v>692</v>
      </c>
      <c r="K104" t="s">
        <v>49</v>
      </c>
      <c r="L104" t="s">
        <v>394</v>
      </c>
      <c r="M104" t="s">
        <v>394</v>
      </c>
      <c r="N104" t="s">
        <v>693</v>
      </c>
      <c r="O104" t="s">
        <v>694</v>
      </c>
      <c r="P104" s="17">
        <v>60</v>
      </c>
      <c r="R104" t="b">
        <v>1</v>
      </c>
      <c r="S104" t="b">
        <v>0</v>
      </c>
      <c r="T104" t="s">
        <v>40</v>
      </c>
      <c r="U104">
        <v>1488</v>
      </c>
      <c r="V104"/>
      <c r="W104">
        <v>580</v>
      </c>
    </row>
    <row r="105" spans="1:26">
      <c r="A105" t="s">
        <v>695</v>
      </c>
      <c r="B105" t="s">
        <v>26</v>
      </c>
      <c r="C105" t="s">
        <v>26</v>
      </c>
      <c r="D105" t="s">
        <v>54</v>
      </c>
      <c r="E105" t="s">
        <v>696</v>
      </c>
      <c r="F105" t="s">
        <v>697</v>
      </c>
      <c r="G105" t="s">
        <v>26</v>
      </c>
      <c r="H105" t="s">
        <v>26</v>
      </c>
      <c r="I105" t="s">
        <v>698</v>
      </c>
      <c r="J105" t="s">
        <v>699</v>
      </c>
      <c r="K105" t="s">
        <v>49</v>
      </c>
      <c r="L105" t="s">
        <v>700</v>
      </c>
      <c r="M105" t="s">
        <v>701</v>
      </c>
      <c r="R105" t="b">
        <v>0</v>
      </c>
      <c r="S105" t="b">
        <v>0</v>
      </c>
      <c r="U105">
        <v>1366.74</v>
      </c>
      <c r="V105" s="18">
        <f>Y105*X105</f>
        <v>190</v>
      </c>
      <c r="W105" s="18">
        <f t="shared" ref="W105" si="8">Z105*$X105</f>
        <v>190</v>
      </c>
      <c r="X105" s="17">
        <v>0.19</v>
      </c>
      <c r="Y105" s="20">
        <v>1000</v>
      </c>
      <c r="Z105" s="20">
        <v>1000</v>
      </c>
    </row>
    <row r="106" spans="1:26">
      <c r="A106" t="s">
        <v>26</v>
      </c>
      <c r="B106" t="s">
        <v>702</v>
      </c>
      <c r="C106" t="s">
        <v>703</v>
      </c>
      <c r="D106" t="s">
        <v>29</v>
      </c>
      <c r="E106" t="s">
        <v>704</v>
      </c>
      <c r="F106" t="s">
        <v>705</v>
      </c>
      <c r="G106" t="s">
        <v>706</v>
      </c>
      <c r="H106" t="s">
        <v>707</v>
      </c>
      <c r="I106" t="s">
        <v>704</v>
      </c>
      <c r="J106" t="s">
        <v>708</v>
      </c>
      <c r="K106" t="s">
        <v>49</v>
      </c>
      <c r="M106" t="s">
        <v>484</v>
      </c>
      <c r="N106" t="s">
        <v>709</v>
      </c>
      <c r="O106" t="s">
        <v>504</v>
      </c>
      <c r="P106" s="17">
        <v>36</v>
      </c>
      <c r="R106" t="b">
        <v>1</v>
      </c>
      <c r="S106" t="b">
        <v>0</v>
      </c>
      <c r="T106" t="s">
        <v>40</v>
      </c>
      <c r="U106" s="17">
        <v>1250</v>
      </c>
      <c r="V106" s="17"/>
      <c r="W106">
        <v>1250</v>
      </c>
    </row>
    <row r="107" spans="1:26">
      <c r="A107" t="s">
        <v>585</v>
      </c>
      <c r="B107" t="s">
        <v>710</v>
      </c>
      <c r="C107" t="s">
        <v>711</v>
      </c>
      <c r="D107" t="s">
        <v>29</v>
      </c>
      <c r="E107" t="s">
        <v>712</v>
      </c>
      <c r="F107" t="s">
        <v>713</v>
      </c>
      <c r="G107" t="s">
        <v>26</v>
      </c>
      <c r="H107" t="s">
        <v>26</v>
      </c>
      <c r="I107" t="s">
        <v>714</v>
      </c>
      <c r="J107" t="s">
        <v>715</v>
      </c>
      <c r="K107" t="s">
        <v>49</v>
      </c>
      <c r="M107" t="s">
        <v>716</v>
      </c>
      <c r="N107" t="s">
        <v>716</v>
      </c>
      <c r="O107" t="s">
        <v>717</v>
      </c>
      <c r="P107" s="17">
        <v>60</v>
      </c>
      <c r="R107" t="b">
        <v>1</v>
      </c>
      <c r="S107" t="b">
        <v>0</v>
      </c>
      <c r="T107" t="s">
        <v>40</v>
      </c>
      <c r="U107">
        <v>3533.33</v>
      </c>
      <c r="V107"/>
      <c r="W107">
        <v>1600</v>
      </c>
    </row>
    <row r="108" spans="1:26">
      <c r="A108" t="s">
        <v>115</v>
      </c>
      <c r="B108" t="s">
        <v>718</v>
      </c>
      <c r="C108" t="s">
        <v>719</v>
      </c>
      <c r="D108" t="s">
        <v>29</v>
      </c>
      <c r="E108" t="s">
        <v>720</v>
      </c>
      <c r="F108" t="s">
        <v>721</v>
      </c>
      <c r="G108" t="s">
        <v>26</v>
      </c>
      <c r="H108" t="s">
        <v>26</v>
      </c>
      <c r="I108" t="s">
        <v>722</v>
      </c>
      <c r="J108" t="s">
        <v>723</v>
      </c>
      <c r="K108" t="s">
        <v>49</v>
      </c>
      <c r="L108" t="s">
        <v>724</v>
      </c>
      <c r="M108" t="s">
        <v>725</v>
      </c>
      <c r="N108" t="s">
        <v>725</v>
      </c>
      <c r="O108" t="s">
        <v>726</v>
      </c>
      <c r="P108" s="17">
        <v>60</v>
      </c>
      <c r="R108" t="b">
        <v>0</v>
      </c>
      <c r="S108" t="b">
        <v>1</v>
      </c>
      <c r="U108">
        <v>1159</v>
      </c>
      <c r="V108"/>
      <c r="W108">
        <v>1638</v>
      </c>
    </row>
    <row r="109" spans="1:26">
      <c r="A109" t="s">
        <v>26</v>
      </c>
      <c r="B109" t="s">
        <v>727</v>
      </c>
      <c r="C109" t="s">
        <v>728</v>
      </c>
      <c r="D109" t="s">
        <v>29</v>
      </c>
      <c r="E109" t="s">
        <v>729</v>
      </c>
      <c r="F109" t="s">
        <v>730</v>
      </c>
      <c r="G109" t="s">
        <v>731</v>
      </c>
      <c r="H109" t="s">
        <v>732</v>
      </c>
      <c r="I109" t="s">
        <v>733</v>
      </c>
      <c r="J109" t="s">
        <v>734</v>
      </c>
      <c r="K109" t="s">
        <v>49</v>
      </c>
      <c r="L109" t="s">
        <v>735</v>
      </c>
      <c r="M109" t="s">
        <v>62</v>
      </c>
      <c r="N109" t="s">
        <v>62</v>
      </c>
      <c r="O109" t="s">
        <v>736</v>
      </c>
      <c r="P109" s="17">
        <v>12</v>
      </c>
      <c r="R109" t="b">
        <v>0</v>
      </c>
      <c r="S109" t="b">
        <v>0</v>
      </c>
      <c r="U109" s="17">
        <v>1159</v>
      </c>
      <c r="V109" s="17"/>
      <c r="W109">
        <v>3533.33</v>
      </c>
    </row>
    <row r="110" spans="1:26">
      <c r="A110" t="s">
        <v>26</v>
      </c>
      <c r="B110" t="s">
        <v>737</v>
      </c>
      <c r="C110" t="s">
        <v>738</v>
      </c>
      <c r="D110" t="s">
        <v>54</v>
      </c>
      <c r="E110" t="s">
        <v>739</v>
      </c>
      <c r="F110" t="s">
        <v>740</v>
      </c>
      <c r="G110" t="s">
        <v>741</v>
      </c>
      <c r="H110" t="s">
        <v>742</v>
      </c>
      <c r="I110" t="s">
        <v>743</v>
      </c>
      <c r="J110" t="s">
        <v>744</v>
      </c>
      <c r="K110" t="s">
        <v>49</v>
      </c>
      <c r="M110" t="s">
        <v>572</v>
      </c>
      <c r="N110" t="s">
        <v>63</v>
      </c>
      <c r="O110" t="s">
        <v>745</v>
      </c>
      <c r="P110" s="17">
        <v>12</v>
      </c>
      <c r="R110" t="b">
        <v>1</v>
      </c>
      <c r="S110" t="b">
        <v>0</v>
      </c>
      <c r="T110" t="s">
        <v>40</v>
      </c>
      <c r="U110">
        <v>870</v>
      </c>
      <c r="V110" s="18">
        <f>Y110*X110</f>
        <v>330</v>
      </c>
      <c r="W110" s="18">
        <f t="shared" ref="W110" si="9">Z110*$X110</f>
        <v>330</v>
      </c>
      <c r="X110" s="17">
        <v>0.22</v>
      </c>
      <c r="Y110" s="17">
        <v>1500</v>
      </c>
      <c r="Z110" s="17">
        <v>1500</v>
      </c>
    </row>
    <row r="111" spans="1:26">
      <c r="A111" t="s">
        <v>461</v>
      </c>
      <c r="B111" t="s">
        <v>746</v>
      </c>
      <c r="C111" t="s">
        <v>747</v>
      </c>
      <c r="D111" t="s">
        <v>26</v>
      </c>
      <c r="E111" t="s">
        <v>748</v>
      </c>
      <c r="F111" t="s">
        <v>749</v>
      </c>
      <c r="G111" t="s">
        <v>26</v>
      </c>
      <c r="H111" t="s">
        <v>26</v>
      </c>
      <c r="I111" t="s">
        <v>750</v>
      </c>
      <c r="J111" t="s">
        <v>751</v>
      </c>
      <c r="K111" t="s">
        <v>49</v>
      </c>
      <c r="M111" t="s">
        <v>752</v>
      </c>
      <c r="N111" t="s">
        <v>752</v>
      </c>
      <c r="O111" t="s">
        <v>753</v>
      </c>
      <c r="P111" s="17">
        <v>60</v>
      </c>
      <c r="R111" t="b">
        <v>0</v>
      </c>
      <c r="S111" t="b">
        <v>0</v>
      </c>
      <c r="U111">
        <v>485</v>
      </c>
      <c r="V111"/>
      <c r="W111">
        <v>646.83000000000004</v>
      </c>
    </row>
    <row r="112" spans="1:26">
      <c r="A112" t="s">
        <v>585</v>
      </c>
      <c r="B112" t="s">
        <v>754</v>
      </c>
      <c r="C112" t="s">
        <v>755</v>
      </c>
      <c r="D112" t="s">
        <v>54</v>
      </c>
      <c r="E112" t="s">
        <v>756</v>
      </c>
      <c r="F112" t="s">
        <v>757</v>
      </c>
      <c r="G112" t="s">
        <v>26</v>
      </c>
      <c r="H112" t="s">
        <v>26</v>
      </c>
      <c r="I112" t="s">
        <v>758</v>
      </c>
      <c r="J112" t="s">
        <v>759</v>
      </c>
      <c r="K112" t="s">
        <v>36</v>
      </c>
      <c r="M112" t="s">
        <v>760</v>
      </c>
      <c r="N112" t="s">
        <v>760</v>
      </c>
      <c r="O112" t="s">
        <v>761</v>
      </c>
      <c r="P112" s="17">
        <v>60</v>
      </c>
      <c r="R112" t="b">
        <v>1</v>
      </c>
      <c r="S112" t="b">
        <v>0</v>
      </c>
      <c r="T112" t="s">
        <v>40</v>
      </c>
      <c r="U112">
        <v>1400</v>
      </c>
      <c r="V112" s="18">
        <f t="shared" ref="V112:V113" si="10">Y112*X112</f>
        <v>0</v>
      </c>
      <c r="W112" s="18">
        <f t="shared" ref="W112:W113" si="11">Z112*$X112</f>
        <v>0</v>
      </c>
      <c r="X112" s="17">
        <v>0.22</v>
      </c>
      <c r="Y112" s="20">
        <v>0</v>
      </c>
      <c r="Z112" s="20">
        <v>0</v>
      </c>
    </row>
    <row r="113" spans="1:26">
      <c r="A113" t="s">
        <v>585</v>
      </c>
      <c r="B113" t="s">
        <v>762</v>
      </c>
      <c r="C113" t="s">
        <v>763</v>
      </c>
      <c r="D113" t="s">
        <v>54</v>
      </c>
      <c r="E113" t="s">
        <v>756</v>
      </c>
      <c r="F113" t="s">
        <v>757</v>
      </c>
      <c r="G113" t="s">
        <v>26</v>
      </c>
      <c r="H113" t="s">
        <v>26</v>
      </c>
      <c r="I113" t="s">
        <v>764</v>
      </c>
      <c r="J113" t="s">
        <v>765</v>
      </c>
      <c r="K113" t="s">
        <v>36</v>
      </c>
      <c r="M113" t="s">
        <v>766</v>
      </c>
      <c r="N113" t="s">
        <v>766</v>
      </c>
      <c r="O113" t="s">
        <v>767</v>
      </c>
      <c r="P113" s="17">
        <v>60</v>
      </c>
      <c r="R113" t="b">
        <v>1</v>
      </c>
      <c r="S113" t="b">
        <v>0</v>
      </c>
      <c r="T113" t="s">
        <v>40</v>
      </c>
      <c r="U113">
        <v>590</v>
      </c>
      <c r="V113" s="18">
        <f t="shared" si="10"/>
        <v>0</v>
      </c>
      <c r="W113" s="18">
        <f t="shared" si="11"/>
        <v>0</v>
      </c>
      <c r="X113" s="17">
        <v>0.22</v>
      </c>
      <c r="Y113" s="20">
        <v>0</v>
      </c>
      <c r="Z113" s="20">
        <v>0</v>
      </c>
    </row>
    <row r="114" spans="1:26">
      <c r="A114" t="s">
        <v>26</v>
      </c>
      <c r="B114" t="s">
        <v>768</v>
      </c>
      <c r="C114" t="s">
        <v>769</v>
      </c>
      <c r="D114" t="s">
        <v>29</v>
      </c>
      <c r="E114" t="s">
        <v>770</v>
      </c>
      <c r="F114" t="s">
        <v>771</v>
      </c>
      <c r="G114" t="s">
        <v>772</v>
      </c>
      <c r="H114" t="s">
        <v>773</v>
      </c>
      <c r="I114" t="s">
        <v>774</v>
      </c>
      <c r="J114" t="s">
        <v>775</v>
      </c>
      <c r="K114" t="s">
        <v>417</v>
      </c>
      <c r="L114" t="s">
        <v>404</v>
      </c>
      <c r="M114" t="s">
        <v>776</v>
      </c>
      <c r="N114" t="s">
        <v>777</v>
      </c>
      <c r="O114" t="s">
        <v>778</v>
      </c>
      <c r="P114" s="17">
        <v>36</v>
      </c>
      <c r="R114" t="b">
        <v>0</v>
      </c>
      <c r="S114" t="b">
        <v>0</v>
      </c>
      <c r="U114" s="17">
        <v>4100</v>
      </c>
      <c r="V114" s="17"/>
      <c r="W114">
        <v>1159</v>
      </c>
    </row>
    <row r="115" spans="1:26">
      <c r="A115" t="s">
        <v>26</v>
      </c>
      <c r="B115" t="s">
        <v>779</v>
      </c>
      <c r="C115" t="s">
        <v>780</v>
      </c>
      <c r="D115" t="s">
        <v>29</v>
      </c>
      <c r="E115" t="s">
        <v>770</v>
      </c>
      <c r="F115" t="s">
        <v>771</v>
      </c>
      <c r="G115" t="s">
        <v>772</v>
      </c>
      <c r="H115" t="s">
        <v>773</v>
      </c>
      <c r="I115" t="s">
        <v>781</v>
      </c>
      <c r="J115" t="s">
        <v>782</v>
      </c>
      <c r="K115" t="s">
        <v>49</v>
      </c>
      <c r="L115" t="s">
        <v>783</v>
      </c>
      <c r="M115" t="s">
        <v>783</v>
      </c>
      <c r="N115" t="s">
        <v>404</v>
      </c>
      <c r="O115" t="s">
        <v>784</v>
      </c>
      <c r="P115" s="17">
        <v>36</v>
      </c>
      <c r="R115" t="b">
        <v>1</v>
      </c>
      <c r="S115" t="b">
        <v>0</v>
      </c>
      <c r="U115" s="17">
        <v>4100</v>
      </c>
      <c r="V115" s="17"/>
      <c r="W115">
        <v>1159</v>
      </c>
    </row>
    <row r="116" spans="1:26">
      <c r="A116" t="s">
        <v>26</v>
      </c>
      <c r="B116" t="s">
        <v>785</v>
      </c>
      <c r="C116" t="s">
        <v>786</v>
      </c>
      <c r="D116" t="s">
        <v>54</v>
      </c>
      <c r="E116" t="s">
        <v>787</v>
      </c>
      <c r="F116" t="s">
        <v>788</v>
      </c>
      <c r="G116" t="s">
        <v>789</v>
      </c>
      <c r="H116" t="s">
        <v>790</v>
      </c>
      <c r="I116" t="s">
        <v>787</v>
      </c>
      <c r="J116" t="s">
        <v>791</v>
      </c>
      <c r="K116" t="s">
        <v>49</v>
      </c>
      <c r="M116" t="s">
        <v>792</v>
      </c>
      <c r="N116" t="s">
        <v>325</v>
      </c>
      <c r="O116" t="s">
        <v>793</v>
      </c>
      <c r="P116" s="17">
        <v>60</v>
      </c>
      <c r="R116" t="b">
        <v>1</v>
      </c>
      <c r="S116" t="b">
        <v>1</v>
      </c>
      <c r="T116" t="s">
        <v>40</v>
      </c>
      <c r="U116">
        <v>590</v>
      </c>
      <c r="V116" s="18">
        <f>Y116*X116</f>
        <v>0</v>
      </c>
      <c r="W116" s="18">
        <f t="shared" ref="W116" si="12">Z116*$X116</f>
        <v>0</v>
      </c>
      <c r="X116" s="17">
        <v>0.22</v>
      </c>
      <c r="Y116" s="20">
        <v>0</v>
      </c>
      <c r="Z116" s="20">
        <v>0</v>
      </c>
    </row>
    <row r="117" spans="1:26">
      <c r="A117" t="s">
        <v>26</v>
      </c>
      <c r="B117" t="s">
        <v>794</v>
      </c>
      <c r="C117" t="s">
        <v>795</v>
      </c>
      <c r="D117" t="s">
        <v>29</v>
      </c>
      <c r="E117" t="s">
        <v>796</v>
      </c>
      <c r="F117" t="s">
        <v>797</v>
      </c>
      <c r="G117" t="s">
        <v>798</v>
      </c>
      <c r="H117" t="s">
        <v>799</v>
      </c>
      <c r="I117" t="s">
        <v>796</v>
      </c>
      <c r="J117" t="s">
        <v>800</v>
      </c>
      <c r="K117" t="s">
        <v>49</v>
      </c>
      <c r="M117" t="s">
        <v>534</v>
      </c>
      <c r="N117" t="s">
        <v>534</v>
      </c>
      <c r="O117" t="s">
        <v>801</v>
      </c>
      <c r="P117" s="17">
        <v>60</v>
      </c>
      <c r="R117" t="b">
        <v>1</v>
      </c>
      <c r="S117" t="b">
        <v>0</v>
      </c>
      <c r="T117" t="s">
        <v>40</v>
      </c>
      <c r="U117" s="17">
        <v>850</v>
      </c>
      <c r="V117" s="17"/>
      <c r="W117">
        <v>870</v>
      </c>
    </row>
    <row r="118" spans="1:26">
      <c r="A118" t="s">
        <v>26</v>
      </c>
      <c r="B118" t="s">
        <v>802</v>
      </c>
      <c r="C118" t="s">
        <v>803</v>
      </c>
      <c r="D118" t="s">
        <v>29</v>
      </c>
      <c r="E118" t="s">
        <v>804</v>
      </c>
      <c r="F118" t="s">
        <v>805</v>
      </c>
      <c r="G118" t="s">
        <v>806</v>
      </c>
      <c r="H118" t="s">
        <v>807</v>
      </c>
      <c r="I118" t="s">
        <v>808</v>
      </c>
      <c r="J118" t="s">
        <v>809</v>
      </c>
      <c r="K118" t="s">
        <v>197</v>
      </c>
      <c r="L118" t="s">
        <v>810</v>
      </c>
      <c r="N118" t="s">
        <v>810</v>
      </c>
      <c r="O118" t="s">
        <v>811</v>
      </c>
      <c r="P118" s="17">
        <v>60</v>
      </c>
      <c r="R118" t="b">
        <v>1</v>
      </c>
      <c r="S118" t="b">
        <v>0</v>
      </c>
      <c r="T118" t="s">
        <v>652</v>
      </c>
      <c r="U118" s="17">
        <v>870</v>
      </c>
      <c r="V118" s="17"/>
      <c r="W118">
        <v>485</v>
      </c>
    </row>
    <row r="119" spans="1:26">
      <c r="A119" t="s">
        <v>26</v>
      </c>
      <c r="B119" t="s">
        <v>812</v>
      </c>
      <c r="C119" t="s">
        <v>813</v>
      </c>
      <c r="D119" t="s">
        <v>54</v>
      </c>
      <c r="E119" t="s">
        <v>814</v>
      </c>
      <c r="F119" t="s">
        <v>815</v>
      </c>
      <c r="G119" t="s">
        <v>816</v>
      </c>
      <c r="H119" t="s">
        <v>817</v>
      </c>
      <c r="I119" t="s">
        <v>818</v>
      </c>
      <c r="J119" t="s">
        <v>819</v>
      </c>
      <c r="K119" t="s">
        <v>49</v>
      </c>
      <c r="M119" t="s">
        <v>693</v>
      </c>
      <c r="N119" t="s">
        <v>820</v>
      </c>
      <c r="O119" t="s">
        <v>821</v>
      </c>
      <c r="P119" s="17">
        <v>60</v>
      </c>
      <c r="R119" t="b">
        <v>1</v>
      </c>
      <c r="S119" t="b">
        <v>0</v>
      </c>
      <c r="T119" t="s">
        <v>40</v>
      </c>
      <c r="U119">
        <v>450</v>
      </c>
      <c r="V119" s="18">
        <f t="shared" ref="V119:V127" si="13">Y119*X119</f>
        <v>0</v>
      </c>
      <c r="W119" s="18">
        <f t="shared" ref="W119:W127" si="14">Z119*$X119</f>
        <v>0</v>
      </c>
      <c r="X119" s="17">
        <v>0.22</v>
      </c>
      <c r="Y119" s="20">
        <v>0</v>
      </c>
      <c r="Z119" s="20">
        <v>0</v>
      </c>
    </row>
    <row r="120" spans="1:26">
      <c r="A120" t="s">
        <v>26</v>
      </c>
      <c r="B120" t="s">
        <v>822</v>
      </c>
      <c r="C120" t="s">
        <v>823</v>
      </c>
      <c r="D120" t="s">
        <v>54</v>
      </c>
      <c r="E120" t="s">
        <v>814</v>
      </c>
      <c r="F120" t="s">
        <v>815</v>
      </c>
      <c r="G120" t="s">
        <v>816</v>
      </c>
      <c r="H120" t="s">
        <v>817</v>
      </c>
      <c r="I120" t="s">
        <v>824</v>
      </c>
      <c r="J120" t="s">
        <v>825</v>
      </c>
      <c r="K120" t="s">
        <v>49</v>
      </c>
      <c r="M120" t="s">
        <v>693</v>
      </c>
      <c r="N120" t="s">
        <v>693</v>
      </c>
      <c r="O120" t="s">
        <v>694</v>
      </c>
      <c r="P120" s="17">
        <v>60</v>
      </c>
      <c r="R120" t="b">
        <v>1</v>
      </c>
      <c r="S120" t="b">
        <v>0</v>
      </c>
      <c r="T120" t="s">
        <v>40</v>
      </c>
      <c r="U120">
        <v>450</v>
      </c>
      <c r="V120" s="18">
        <f t="shared" si="13"/>
        <v>0</v>
      </c>
      <c r="W120" s="18">
        <f t="shared" si="14"/>
        <v>0</v>
      </c>
      <c r="X120" s="17">
        <v>0.22</v>
      </c>
      <c r="Y120" s="20">
        <v>0</v>
      </c>
      <c r="Z120" s="20">
        <v>0</v>
      </c>
    </row>
    <row r="121" spans="1:26">
      <c r="A121" t="s">
        <v>26</v>
      </c>
      <c r="B121" t="s">
        <v>826</v>
      </c>
      <c r="C121" t="s">
        <v>827</v>
      </c>
      <c r="D121" t="s">
        <v>54</v>
      </c>
      <c r="E121" t="s">
        <v>814</v>
      </c>
      <c r="F121" t="s">
        <v>815</v>
      </c>
      <c r="G121" t="s">
        <v>816</v>
      </c>
      <c r="H121" t="s">
        <v>817</v>
      </c>
      <c r="I121" t="s">
        <v>828</v>
      </c>
      <c r="J121" t="s">
        <v>829</v>
      </c>
      <c r="K121" t="s">
        <v>49</v>
      </c>
      <c r="M121" t="s">
        <v>572</v>
      </c>
      <c r="N121" t="s">
        <v>572</v>
      </c>
      <c r="O121" t="s">
        <v>830</v>
      </c>
      <c r="P121" s="17">
        <v>60</v>
      </c>
      <c r="R121" t="b">
        <v>1</v>
      </c>
      <c r="S121" t="b">
        <v>0</v>
      </c>
      <c r="T121" t="s">
        <v>40</v>
      </c>
      <c r="U121">
        <v>550</v>
      </c>
      <c r="V121" s="18">
        <f t="shared" si="13"/>
        <v>0</v>
      </c>
      <c r="W121" s="18">
        <f t="shared" si="14"/>
        <v>0</v>
      </c>
      <c r="X121" s="17">
        <v>0.22</v>
      </c>
      <c r="Y121" s="20">
        <v>0</v>
      </c>
      <c r="Z121" s="20">
        <v>0</v>
      </c>
    </row>
    <row r="122" spans="1:26">
      <c r="A122" t="s">
        <v>26</v>
      </c>
      <c r="B122" t="s">
        <v>26</v>
      </c>
      <c r="C122" t="s">
        <v>26</v>
      </c>
      <c r="D122" t="s">
        <v>54</v>
      </c>
      <c r="E122" t="s">
        <v>814</v>
      </c>
      <c r="F122" t="s">
        <v>815</v>
      </c>
      <c r="G122" t="s">
        <v>816</v>
      </c>
      <c r="H122" t="s">
        <v>817</v>
      </c>
      <c r="I122" t="s">
        <v>831</v>
      </c>
      <c r="J122" t="s">
        <v>832</v>
      </c>
      <c r="K122" t="s">
        <v>49</v>
      </c>
      <c r="L122" t="s">
        <v>343</v>
      </c>
      <c r="M122" t="s">
        <v>459</v>
      </c>
      <c r="R122" t="b">
        <v>1</v>
      </c>
      <c r="S122" t="b">
        <v>0</v>
      </c>
      <c r="T122" t="s">
        <v>459</v>
      </c>
      <c r="U122">
        <v>650</v>
      </c>
      <c r="V122" s="18">
        <f t="shared" si="13"/>
        <v>0</v>
      </c>
      <c r="W122" s="18">
        <f t="shared" si="14"/>
        <v>0</v>
      </c>
      <c r="X122" s="17">
        <v>0.22</v>
      </c>
      <c r="Y122" s="20">
        <v>0</v>
      </c>
      <c r="Z122" s="20">
        <v>0</v>
      </c>
    </row>
    <row r="123" spans="1:26">
      <c r="A123" t="s">
        <v>26</v>
      </c>
      <c r="B123" t="s">
        <v>833</v>
      </c>
      <c r="C123" t="s">
        <v>834</v>
      </c>
      <c r="D123" t="s">
        <v>54</v>
      </c>
      <c r="E123" t="s">
        <v>814</v>
      </c>
      <c r="F123" t="s">
        <v>815</v>
      </c>
      <c r="G123" t="s">
        <v>816</v>
      </c>
      <c r="H123" t="s">
        <v>817</v>
      </c>
      <c r="I123" t="s">
        <v>835</v>
      </c>
      <c r="J123" t="s">
        <v>836</v>
      </c>
      <c r="K123" t="s">
        <v>36</v>
      </c>
      <c r="M123" t="s">
        <v>837</v>
      </c>
      <c r="N123" t="s">
        <v>573</v>
      </c>
      <c r="O123" t="s">
        <v>574</v>
      </c>
      <c r="P123" s="17">
        <v>60</v>
      </c>
      <c r="R123" t="b">
        <v>1</v>
      </c>
      <c r="S123" t="b">
        <v>0</v>
      </c>
      <c r="T123" t="s">
        <v>40</v>
      </c>
      <c r="U123">
        <v>1175</v>
      </c>
      <c r="V123" s="18">
        <f t="shared" si="13"/>
        <v>0</v>
      </c>
      <c r="W123" s="18">
        <f t="shared" si="14"/>
        <v>0</v>
      </c>
      <c r="X123" s="17">
        <v>0.22</v>
      </c>
      <c r="Y123" s="20">
        <v>0</v>
      </c>
      <c r="Z123" s="20">
        <v>0</v>
      </c>
    </row>
    <row r="124" spans="1:26">
      <c r="A124" t="s">
        <v>26</v>
      </c>
      <c r="B124" t="s">
        <v>838</v>
      </c>
      <c r="C124" t="s">
        <v>839</v>
      </c>
      <c r="D124" t="s">
        <v>54</v>
      </c>
      <c r="E124" t="s">
        <v>814</v>
      </c>
      <c r="F124" t="s">
        <v>815</v>
      </c>
      <c r="G124" t="s">
        <v>816</v>
      </c>
      <c r="H124" t="s">
        <v>817</v>
      </c>
      <c r="I124" t="s">
        <v>840</v>
      </c>
      <c r="J124" t="s">
        <v>841</v>
      </c>
      <c r="K124" t="s">
        <v>49</v>
      </c>
      <c r="L124" t="s">
        <v>842</v>
      </c>
      <c r="M124" t="s">
        <v>843</v>
      </c>
      <c r="N124" t="s">
        <v>842</v>
      </c>
      <c r="O124" t="s">
        <v>844</v>
      </c>
      <c r="P124" s="17">
        <v>60</v>
      </c>
      <c r="R124" t="b">
        <v>1</v>
      </c>
      <c r="S124" t="b">
        <v>0</v>
      </c>
      <c r="T124" t="s">
        <v>652</v>
      </c>
      <c r="U124">
        <v>2100</v>
      </c>
      <c r="V124" s="18">
        <f t="shared" si="13"/>
        <v>0</v>
      </c>
      <c r="W124" s="18">
        <f t="shared" si="14"/>
        <v>0</v>
      </c>
      <c r="X124" s="17">
        <v>0.22</v>
      </c>
      <c r="Y124" s="20">
        <v>0</v>
      </c>
      <c r="Z124" s="20">
        <v>0</v>
      </c>
    </row>
    <row r="125" spans="1:26">
      <c r="A125" t="s">
        <v>26</v>
      </c>
      <c r="B125" t="s">
        <v>845</v>
      </c>
      <c r="C125" t="s">
        <v>846</v>
      </c>
      <c r="D125" t="s">
        <v>54</v>
      </c>
      <c r="E125" t="s">
        <v>814</v>
      </c>
      <c r="F125" t="s">
        <v>815</v>
      </c>
      <c r="G125" t="s">
        <v>816</v>
      </c>
      <c r="H125" t="s">
        <v>817</v>
      </c>
      <c r="I125" t="s">
        <v>847</v>
      </c>
      <c r="J125" t="s">
        <v>848</v>
      </c>
      <c r="K125" t="s">
        <v>417</v>
      </c>
      <c r="L125" t="s">
        <v>849</v>
      </c>
      <c r="N125" t="s">
        <v>63</v>
      </c>
      <c r="O125" t="s">
        <v>745</v>
      </c>
      <c r="P125" s="17">
        <v>12</v>
      </c>
      <c r="R125" t="b">
        <v>0</v>
      </c>
      <c r="S125" t="b">
        <v>0</v>
      </c>
      <c r="U125">
        <v>2100</v>
      </c>
      <c r="V125" s="18">
        <f t="shared" si="13"/>
        <v>0</v>
      </c>
      <c r="W125" s="18">
        <f t="shared" si="14"/>
        <v>0</v>
      </c>
      <c r="X125" s="17">
        <v>0.22</v>
      </c>
      <c r="Y125" s="20">
        <v>0</v>
      </c>
      <c r="Z125" s="20">
        <v>0</v>
      </c>
    </row>
    <row r="126" spans="1:26">
      <c r="A126" t="s">
        <v>26</v>
      </c>
      <c r="B126" t="s">
        <v>845</v>
      </c>
      <c r="C126" t="s">
        <v>846</v>
      </c>
      <c r="D126" t="s">
        <v>54</v>
      </c>
      <c r="E126" t="s">
        <v>814</v>
      </c>
      <c r="F126" t="s">
        <v>815</v>
      </c>
      <c r="G126" t="s">
        <v>816</v>
      </c>
      <c r="H126" t="s">
        <v>817</v>
      </c>
      <c r="I126" t="s">
        <v>850</v>
      </c>
      <c r="J126" t="s">
        <v>851</v>
      </c>
      <c r="K126" t="s">
        <v>417</v>
      </c>
      <c r="L126" t="s">
        <v>852</v>
      </c>
      <c r="N126" t="s">
        <v>63</v>
      </c>
      <c r="O126" t="s">
        <v>745</v>
      </c>
      <c r="P126" s="17">
        <v>12</v>
      </c>
      <c r="R126" t="b">
        <v>0</v>
      </c>
      <c r="S126" t="b">
        <v>0</v>
      </c>
      <c r="U126">
        <v>495</v>
      </c>
      <c r="V126" s="18">
        <f t="shared" si="13"/>
        <v>0</v>
      </c>
      <c r="W126" s="18">
        <f t="shared" si="14"/>
        <v>0</v>
      </c>
      <c r="X126" s="17">
        <v>0.22</v>
      </c>
      <c r="Y126" s="20">
        <v>0</v>
      </c>
      <c r="Z126" s="20">
        <v>0</v>
      </c>
    </row>
    <row r="127" spans="1:26">
      <c r="A127" t="s">
        <v>26</v>
      </c>
      <c r="B127" t="s">
        <v>853</v>
      </c>
      <c r="C127" t="s">
        <v>854</v>
      </c>
      <c r="D127" t="s">
        <v>54</v>
      </c>
      <c r="E127" t="s">
        <v>814</v>
      </c>
      <c r="F127" t="s">
        <v>815</v>
      </c>
      <c r="G127" t="s">
        <v>816</v>
      </c>
      <c r="H127" t="s">
        <v>817</v>
      </c>
      <c r="I127" t="s">
        <v>855</v>
      </c>
      <c r="J127" t="s">
        <v>856</v>
      </c>
      <c r="K127" t="s">
        <v>49</v>
      </c>
      <c r="L127" t="s">
        <v>857</v>
      </c>
      <c r="M127" t="s">
        <v>858</v>
      </c>
      <c r="R127" t="b">
        <v>0</v>
      </c>
      <c r="S127" t="b">
        <v>0</v>
      </c>
      <c r="U127">
        <v>2092.5</v>
      </c>
      <c r="V127" s="18">
        <f t="shared" si="13"/>
        <v>0</v>
      </c>
      <c r="W127" s="18">
        <f t="shared" si="14"/>
        <v>0</v>
      </c>
      <c r="X127" s="17">
        <v>0.22</v>
      </c>
      <c r="Y127" s="20">
        <v>0</v>
      </c>
      <c r="Z127" s="20">
        <v>0</v>
      </c>
    </row>
    <row r="128" spans="1:26">
      <c r="A128" t="s">
        <v>115</v>
      </c>
      <c r="B128" t="s">
        <v>859</v>
      </c>
      <c r="C128" t="s">
        <v>860</v>
      </c>
      <c r="D128" t="s">
        <v>29</v>
      </c>
      <c r="E128" t="s">
        <v>861</v>
      </c>
      <c r="F128" t="s">
        <v>862</v>
      </c>
      <c r="G128" t="s">
        <v>863</v>
      </c>
      <c r="H128" t="s">
        <v>864</v>
      </c>
      <c r="I128" t="s">
        <v>865</v>
      </c>
      <c r="J128" t="s">
        <v>866</v>
      </c>
      <c r="K128" t="s">
        <v>49</v>
      </c>
      <c r="M128" t="s">
        <v>867</v>
      </c>
      <c r="N128" t="s">
        <v>867</v>
      </c>
      <c r="O128" t="s">
        <v>868</v>
      </c>
      <c r="P128" s="17">
        <v>60</v>
      </c>
      <c r="R128" t="b">
        <v>1</v>
      </c>
      <c r="S128" t="b">
        <v>0</v>
      </c>
      <c r="T128" t="s">
        <v>652</v>
      </c>
      <c r="U128">
        <v>3800</v>
      </c>
      <c r="V128"/>
      <c r="W128">
        <v>651.6</v>
      </c>
    </row>
    <row r="129" spans="1:26">
      <c r="A129" t="s">
        <v>115</v>
      </c>
      <c r="B129" t="s">
        <v>869</v>
      </c>
      <c r="C129" t="s">
        <v>870</v>
      </c>
      <c r="D129" t="s">
        <v>29</v>
      </c>
      <c r="E129" t="s">
        <v>871</v>
      </c>
      <c r="F129" t="s">
        <v>872</v>
      </c>
      <c r="G129" t="s">
        <v>26</v>
      </c>
      <c r="H129" t="s">
        <v>26</v>
      </c>
      <c r="I129" t="s">
        <v>873</v>
      </c>
      <c r="J129" t="s">
        <v>874</v>
      </c>
      <c r="K129" t="s">
        <v>49</v>
      </c>
      <c r="L129" t="s">
        <v>875</v>
      </c>
      <c r="M129" t="s">
        <v>876</v>
      </c>
      <c r="N129" t="s">
        <v>875</v>
      </c>
      <c r="O129" t="s">
        <v>877</v>
      </c>
      <c r="P129" s="17">
        <v>36</v>
      </c>
      <c r="R129" t="b">
        <v>1</v>
      </c>
      <c r="S129" t="b">
        <v>0</v>
      </c>
      <c r="T129" t="s">
        <v>652</v>
      </c>
      <c r="U129">
        <v>3800</v>
      </c>
      <c r="V129"/>
      <c r="W129">
        <v>1009</v>
      </c>
    </row>
    <row r="130" spans="1:26">
      <c r="A130" t="s">
        <v>26</v>
      </c>
      <c r="B130" t="s">
        <v>878</v>
      </c>
      <c r="C130" t="s">
        <v>879</v>
      </c>
      <c r="D130" t="s">
        <v>54</v>
      </c>
      <c r="E130" t="s">
        <v>880</v>
      </c>
      <c r="F130" t="s">
        <v>881</v>
      </c>
      <c r="G130" t="s">
        <v>882</v>
      </c>
      <c r="H130" t="s">
        <v>883</v>
      </c>
      <c r="I130" t="s">
        <v>884</v>
      </c>
      <c r="J130" t="s">
        <v>885</v>
      </c>
      <c r="K130" t="s">
        <v>49</v>
      </c>
      <c r="L130" t="s">
        <v>886</v>
      </c>
      <c r="M130" t="s">
        <v>887</v>
      </c>
      <c r="N130" t="s">
        <v>888</v>
      </c>
      <c r="O130" t="s">
        <v>889</v>
      </c>
      <c r="P130" s="17">
        <v>36</v>
      </c>
      <c r="R130" t="b">
        <v>0</v>
      </c>
      <c r="S130" t="b">
        <v>1</v>
      </c>
      <c r="U130">
        <v>3800</v>
      </c>
      <c r="V130" s="18">
        <f t="shared" ref="V130:V132" si="15">Y130*X130</f>
        <v>134.19999999999999</v>
      </c>
      <c r="W130" s="18">
        <f>Z130*$X130</f>
        <v>268.39999999999998</v>
      </c>
      <c r="X130" s="17">
        <v>0.22</v>
      </c>
      <c r="Y130" s="17">
        <v>610</v>
      </c>
      <c r="Z130" s="20">
        <v>1220</v>
      </c>
    </row>
    <row r="131" spans="1:26">
      <c r="A131" t="s">
        <v>26</v>
      </c>
      <c r="B131" t="s">
        <v>878</v>
      </c>
      <c r="C131" t="s">
        <v>879</v>
      </c>
      <c r="D131" t="s">
        <v>54</v>
      </c>
      <c r="E131" t="s">
        <v>880</v>
      </c>
      <c r="F131" t="s">
        <v>881</v>
      </c>
      <c r="G131" t="s">
        <v>882</v>
      </c>
      <c r="H131" t="s">
        <v>883</v>
      </c>
      <c r="I131" t="s">
        <v>890</v>
      </c>
      <c r="J131" t="s">
        <v>891</v>
      </c>
      <c r="K131" t="s">
        <v>49</v>
      </c>
      <c r="L131" t="s">
        <v>892</v>
      </c>
      <c r="M131" t="s">
        <v>887</v>
      </c>
      <c r="N131" t="s">
        <v>888</v>
      </c>
      <c r="O131" t="s">
        <v>889</v>
      </c>
      <c r="P131" s="17">
        <v>36</v>
      </c>
      <c r="R131" t="b">
        <v>1</v>
      </c>
      <c r="S131" t="b">
        <v>0</v>
      </c>
      <c r="U131">
        <v>363.62</v>
      </c>
      <c r="V131" s="18">
        <f t="shared" si="15"/>
        <v>134.19999999999999</v>
      </c>
      <c r="W131" s="18">
        <f t="shared" ref="W130:W132" si="16">Z131*$X131</f>
        <v>268.39999999999998</v>
      </c>
      <c r="X131" s="17">
        <v>0.22</v>
      </c>
      <c r="Y131" s="17">
        <v>610</v>
      </c>
      <c r="Z131" s="20">
        <v>1220</v>
      </c>
    </row>
    <row r="132" spans="1:26">
      <c r="A132" t="s">
        <v>585</v>
      </c>
      <c r="B132" t="s">
        <v>893</v>
      </c>
      <c r="C132" t="s">
        <v>894</v>
      </c>
      <c r="D132" t="s">
        <v>54</v>
      </c>
      <c r="E132" t="s">
        <v>895</v>
      </c>
      <c r="F132" t="s">
        <v>896</v>
      </c>
      <c r="G132" t="s">
        <v>26</v>
      </c>
      <c r="H132" t="s">
        <v>26</v>
      </c>
      <c r="I132" t="s">
        <v>897</v>
      </c>
      <c r="J132" t="s">
        <v>898</v>
      </c>
      <c r="K132" t="s">
        <v>49</v>
      </c>
      <c r="M132" t="s">
        <v>899</v>
      </c>
      <c r="N132" t="s">
        <v>112</v>
      </c>
      <c r="O132" t="s">
        <v>900</v>
      </c>
      <c r="P132" s="17">
        <v>60</v>
      </c>
      <c r="R132" t="b">
        <v>1</v>
      </c>
      <c r="S132" t="b">
        <v>1</v>
      </c>
      <c r="T132" t="s">
        <v>40</v>
      </c>
      <c r="U132">
        <v>450</v>
      </c>
      <c r="V132" s="18">
        <f t="shared" si="15"/>
        <v>0</v>
      </c>
      <c r="W132" s="18">
        <f t="shared" si="16"/>
        <v>0</v>
      </c>
      <c r="X132" s="17">
        <v>0.22</v>
      </c>
      <c r="Y132" s="20">
        <v>0</v>
      </c>
      <c r="Z132" s="20">
        <v>0</v>
      </c>
    </row>
    <row r="133" spans="1:26">
      <c r="A133" t="s">
        <v>26</v>
      </c>
      <c r="B133" t="s">
        <v>901</v>
      </c>
      <c r="C133" t="s">
        <v>902</v>
      </c>
      <c r="D133" t="s">
        <v>29</v>
      </c>
      <c r="E133" t="s">
        <v>903</v>
      </c>
      <c r="F133" t="s">
        <v>904</v>
      </c>
      <c r="G133" t="s">
        <v>26</v>
      </c>
      <c r="H133" t="s">
        <v>26</v>
      </c>
      <c r="I133" t="s">
        <v>905</v>
      </c>
      <c r="J133" t="s">
        <v>906</v>
      </c>
      <c r="K133" t="s">
        <v>36</v>
      </c>
      <c r="M133" t="s">
        <v>907</v>
      </c>
      <c r="N133" t="s">
        <v>907</v>
      </c>
      <c r="O133" t="s">
        <v>908</v>
      </c>
      <c r="P133" s="17">
        <v>60</v>
      </c>
      <c r="R133" t="b">
        <v>1</v>
      </c>
      <c r="S133" t="b">
        <v>0</v>
      </c>
      <c r="T133" t="s">
        <v>40</v>
      </c>
      <c r="U133" s="17">
        <v>450</v>
      </c>
      <c r="V133" s="17"/>
      <c r="W133">
        <v>1400</v>
      </c>
    </row>
    <row r="134" spans="1:26">
      <c r="A134" t="s">
        <v>115</v>
      </c>
      <c r="B134" t="s">
        <v>909</v>
      </c>
      <c r="C134" t="s">
        <v>910</v>
      </c>
      <c r="D134" t="s">
        <v>29</v>
      </c>
      <c r="E134" t="s">
        <v>911</v>
      </c>
      <c r="F134" t="s">
        <v>912</v>
      </c>
      <c r="G134" t="s">
        <v>913</v>
      </c>
      <c r="H134" t="s">
        <v>914</v>
      </c>
      <c r="I134" t="s">
        <v>915</v>
      </c>
      <c r="J134" t="s">
        <v>916</v>
      </c>
      <c r="K134" t="s">
        <v>49</v>
      </c>
      <c r="M134" t="s">
        <v>917</v>
      </c>
      <c r="N134" t="s">
        <v>917</v>
      </c>
      <c r="O134" t="s">
        <v>918</v>
      </c>
      <c r="P134" s="17">
        <v>60</v>
      </c>
      <c r="R134" t="b">
        <v>0</v>
      </c>
      <c r="S134" t="b">
        <v>0</v>
      </c>
      <c r="U134">
        <v>450</v>
      </c>
      <c r="V134"/>
      <c r="W134">
        <v>1250</v>
      </c>
    </row>
    <row r="135" spans="1:26">
      <c r="A135" t="s">
        <v>26</v>
      </c>
      <c r="B135" t="s">
        <v>919</v>
      </c>
      <c r="C135" t="s">
        <v>920</v>
      </c>
      <c r="D135" t="s">
        <v>26</v>
      </c>
      <c r="E135" t="s">
        <v>911</v>
      </c>
      <c r="F135" t="s">
        <v>912</v>
      </c>
      <c r="G135" t="s">
        <v>913</v>
      </c>
      <c r="H135" t="s">
        <v>914</v>
      </c>
      <c r="I135" t="s">
        <v>921</v>
      </c>
      <c r="J135" t="s">
        <v>922</v>
      </c>
      <c r="K135" t="s">
        <v>49</v>
      </c>
      <c r="L135" t="s">
        <v>303</v>
      </c>
      <c r="M135" t="s">
        <v>303</v>
      </c>
      <c r="N135" t="s">
        <v>38</v>
      </c>
      <c r="O135" t="s">
        <v>923</v>
      </c>
      <c r="P135" s="17">
        <v>40</v>
      </c>
      <c r="R135" t="b">
        <v>0</v>
      </c>
      <c r="S135" t="b">
        <v>0</v>
      </c>
      <c r="U135">
        <v>450</v>
      </c>
      <c r="V135"/>
      <c r="W135">
        <v>2050</v>
      </c>
    </row>
    <row r="136" spans="1:26">
      <c r="A136" t="s">
        <v>26</v>
      </c>
      <c r="B136" t="s">
        <v>924</v>
      </c>
      <c r="C136" t="s">
        <v>925</v>
      </c>
      <c r="D136" t="s">
        <v>54</v>
      </c>
      <c r="E136" t="s">
        <v>926</v>
      </c>
      <c r="F136" t="s">
        <v>927</v>
      </c>
      <c r="G136" t="s">
        <v>928</v>
      </c>
      <c r="H136" t="s">
        <v>929</v>
      </c>
      <c r="I136" t="s">
        <v>930</v>
      </c>
      <c r="J136" t="s">
        <v>931</v>
      </c>
      <c r="K136" t="s">
        <v>49</v>
      </c>
      <c r="L136" t="s">
        <v>343</v>
      </c>
      <c r="M136" t="s">
        <v>932</v>
      </c>
      <c r="N136" t="s">
        <v>932</v>
      </c>
      <c r="O136" t="s">
        <v>933</v>
      </c>
      <c r="P136" s="17">
        <v>12</v>
      </c>
      <c r="R136" t="b">
        <v>0</v>
      </c>
      <c r="S136" t="b">
        <v>0</v>
      </c>
      <c r="U136">
        <v>1217.78</v>
      </c>
      <c r="V136" s="18">
        <f>Y136*X136</f>
        <v>0</v>
      </c>
      <c r="W136" s="18">
        <f t="shared" ref="W136" si="17">Z136*$X136</f>
        <v>0</v>
      </c>
      <c r="X136" s="17">
        <v>0.22</v>
      </c>
      <c r="Y136" s="20">
        <v>0</v>
      </c>
      <c r="Z136" s="20">
        <v>0</v>
      </c>
    </row>
    <row r="137" spans="1:26">
      <c r="A137" t="s">
        <v>26</v>
      </c>
      <c r="B137" t="s">
        <v>934</v>
      </c>
      <c r="C137" t="s">
        <v>935</v>
      </c>
      <c r="D137" t="s">
        <v>29</v>
      </c>
      <c r="E137" t="s">
        <v>936</v>
      </c>
      <c r="F137" t="s">
        <v>937</v>
      </c>
      <c r="G137" t="s">
        <v>938</v>
      </c>
      <c r="H137" t="s">
        <v>939</v>
      </c>
      <c r="I137" t="s">
        <v>940</v>
      </c>
      <c r="J137" t="s">
        <v>941</v>
      </c>
      <c r="K137" t="s">
        <v>36</v>
      </c>
      <c r="M137" t="s">
        <v>942</v>
      </c>
      <c r="N137" t="s">
        <v>942</v>
      </c>
      <c r="O137" t="s">
        <v>943</v>
      </c>
      <c r="P137" s="17">
        <v>60</v>
      </c>
      <c r="R137" t="b">
        <v>1</v>
      </c>
      <c r="S137" t="b">
        <v>0</v>
      </c>
      <c r="T137" t="s">
        <v>40</v>
      </c>
      <c r="U137" s="17">
        <v>800</v>
      </c>
      <c r="V137" s="17"/>
      <c r="W137">
        <v>590</v>
      </c>
    </row>
    <row r="138" spans="1:26">
      <c r="A138" t="s">
        <v>26</v>
      </c>
      <c r="B138" t="s">
        <v>944</v>
      </c>
      <c r="C138" t="s">
        <v>945</v>
      </c>
      <c r="D138" t="s">
        <v>29</v>
      </c>
      <c r="E138" t="s">
        <v>946</v>
      </c>
      <c r="F138" t="s">
        <v>947</v>
      </c>
      <c r="G138" t="s">
        <v>948</v>
      </c>
      <c r="H138" t="s">
        <v>949</v>
      </c>
      <c r="I138" t="s">
        <v>950</v>
      </c>
      <c r="J138" t="s">
        <v>951</v>
      </c>
      <c r="K138" t="s">
        <v>36</v>
      </c>
      <c r="M138" t="s">
        <v>122</v>
      </c>
      <c r="N138" t="s">
        <v>952</v>
      </c>
      <c r="O138" t="s">
        <v>953</v>
      </c>
      <c r="P138" s="17">
        <v>60</v>
      </c>
      <c r="R138" t="b">
        <v>1</v>
      </c>
      <c r="S138" t="b">
        <v>0</v>
      </c>
      <c r="T138" t="s">
        <v>40</v>
      </c>
      <c r="U138" s="17">
        <v>380</v>
      </c>
      <c r="V138" s="17"/>
      <c r="W138">
        <v>4100</v>
      </c>
    </row>
    <row r="139" spans="1:26">
      <c r="A139" t="s">
        <v>26</v>
      </c>
      <c r="B139" t="s">
        <v>944</v>
      </c>
      <c r="C139" t="s">
        <v>945</v>
      </c>
      <c r="D139" t="s">
        <v>29</v>
      </c>
      <c r="E139" t="s">
        <v>946</v>
      </c>
      <c r="F139" t="s">
        <v>947</v>
      </c>
      <c r="G139" t="s">
        <v>948</v>
      </c>
      <c r="H139" t="s">
        <v>949</v>
      </c>
      <c r="I139" t="s">
        <v>954</v>
      </c>
      <c r="J139" t="s">
        <v>955</v>
      </c>
      <c r="K139" t="s">
        <v>49</v>
      </c>
      <c r="M139" t="s">
        <v>956</v>
      </c>
      <c r="N139" t="s">
        <v>952</v>
      </c>
      <c r="O139" t="s">
        <v>953</v>
      </c>
      <c r="P139" s="17">
        <v>60</v>
      </c>
      <c r="R139" t="b">
        <v>1</v>
      </c>
      <c r="S139" t="b">
        <v>0</v>
      </c>
      <c r="T139" t="s">
        <v>40</v>
      </c>
      <c r="U139" s="17">
        <v>730</v>
      </c>
      <c r="V139" s="17"/>
      <c r="W139">
        <v>4100</v>
      </c>
    </row>
    <row r="140" spans="1:26">
      <c r="A140" t="s">
        <v>26</v>
      </c>
      <c r="B140" t="s">
        <v>957</v>
      </c>
      <c r="C140" t="s">
        <v>958</v>
      </c>
      <c r="D140" t="s">
        <v>29</v>
      </c>
      <c r="E140" t="s">
        <v>959</v>
      </c>
      <c r="F140" t="s">
        <v>960</v>
      </c>
      <c r="G140" t="s">
        <v>961</v>
      </c>
      <c r="H140" t="s">
        <v>962</v>
      </c>
      <c r="I140" t="s">
        <v>959</v>
      </c>
      <c r="J140" t="s">
        <v>963</v>
      </c>
      <c r="K140" t="s">
        <v>49</v>
      </c>
      <c r="M140" t="s">
        <v>964</v>
      </c>
      <c r="N140" t="s">
        <v>964</v>
      </c>
      <c r="O140" t="s">
        <v>965</v>
      </c>
      <c r="P140" s="17">
        <v>66</v>
      </c>
      <c r="R140" t="b">
        <v>1</v>
      </c>
      <c r="S140" t="b">
        <v>0</v>
      </c>
      <c r="T140" t="s">
        <v>40</v>
      </c>
      <c r="U140" s="17">
        <v>580</v>
      </c>
      <c r="V140" s="17"/>
      <c r="W140">
        <v>590</v>
      </c>
    </row>
    <row r="141" spans="1:26">
      <c r="A141" t="s">
        <v>115</v>
      </c>
      <c r="B141" t="s">
        <v>966</v>
      </c>
      <c r="C141" t="s">
        <v>967</v>
      </c>
      <c r="D141" t="s">
        <v>29</v>
      </c>
      <c r="E141" t="s">
        <v>968</v>
      </c>
      <c r="F141" t="s">
        <v>969</v>
      </c>
      <c r="G141" t="s">
        <v>26</v>
      </c>
      <c r="H141" t="s">
        <v>26</v>
      </c>
      <c r="I141" t="s">
        <v>970</v>
      </c>
      <c r="J141" t="s">
        <v>971</v>
      </c>
      <c r="K141" t="s">
        <v>49</v>
      </c>
      <c r="L141" t="s">
        <v>972</v>
      </c>
      <c r="M141" t="s">
        <v>973</v>
      </c>
      <c r="P141" s="17">
        <v>60</v>
      </c>
      <c r="R141" t="b">
        <v>1</v>
      </c>
      <c r="S141" t="b">
        <v>0</v>
      </c>
      <c r="T141" t="s">
        <v>40</v>
      </c>
      <c r="U141">
        <v>1175</v>
      </c>
      <c r="V141"/>
      <c r="W141">
        <v>1397</v>
      </c>
    </row>
    <row r="142" spans="1:26">
      <c r="A142" t="s">
        <v>695</v>
      </c>
      <c r="B142" t="s">
        <v>974</v>
      </c>
      <c r="C142" t="s">
        <v>975</v>
      </c>
      <c r="D142" t="s">
        <v>29</v>
      </c>
      <c r="E142" t="s">
        <v>976</v>
      </c>
      <c r="F142" t="s">
        <v>977</v>
      </c>
      <c r="G142" t="s">
        <v>26</v>
      </c>
      <c r="H142" t="s">
        <v>978</v>
      </c>
      <c r="I142" t="s">
        <v>979</v>
      </c>
      <c r="J142" t="s">
        <v>980</v>
      </c>
      <c r="K142" t="s">
        <v>49</v>
      </c>
      <c r="M142" t="s">
        <v>981</v>
      </c>
      <c r="N142" t="s">
        <v>38</v>
      </c>
      <c r="O142" t="s">
        <v>103</v>
      </c>
      <c r="P142" s="17">
        <v>44</v>
      </c>
      <c r="R142" t="b">
        <v>1</v>
      </c>
      <c r="S142" t="b">
        <v>0</v>
      </c>
      <c r="T142" t="s">
        <v>40</v>
      </c>
      <c r="U142">
        <v>1000</v>
      </c>
      <c r="V142"/>
      <c r="W142">
        <v>1365.33</v>
      </c>
    </row>
    <row r="143" spans="1:26">
      <c r="A143" t="s">
        <v>26</v>
      </c>
      <c r="B143" t="s">
        <v>982</v>
      </c>
      <c r="C143" t="s">
        <v>983</v>
      </c>
      <c r="D143" t="s">
        <v>54</v>
      </c>
      <c r="E143" t="s">
        <v>984</v>
      </c>
      <c r="F143" t="s">
        <v>985</v>
      </c>
      <c r="G143" t="s">
        <v>986</v>
      </c>
      <c r="H143" t="s">
        <v>987</v>
      </c>
      <c r="I143" t="s">
        <v>984</v>
      </c>
      <c r="J143" t="s">
        <v>988</v>
      </c>
      <c r="K143" t="s">
        <v>372</v>
      </c>
      <c r="L143" t="s">
        <v>852</v>
      </c>
      <c r="M143" t="s">
        <v>852</v>
      </c>
      <c r="P143" s="17">
        <v>12</v>
      </c>
      <c r="R143" t="b">
        <v>0</v>
      </c>
      <c r="S143" t="b">
        <v>0</v>
      </c>
      <c r="U143">
        <v>1050</v>
      </c>
      <c r="V143" s="18">
        <f t="shared" ref="V143:V144" si="18">Y143*X143</f>
        <v>0</v>
      </c>
      <c r="W143" s="18">
        <f t="shared" ref="W143:W144" si="19">Z143*$X143</f>
        <v>0</v>
      </c>
      <c r="X143" s="17">
        <v>0.22</v>
      </c>
      <c r="Y143" s="20">
        <v>0</v>
      </c>
      <c r="Z143" s="20">
        <v>0</v>
      </c>
    </row>
    <row r="144" spans="1:26">
      <c r="A144" t="s">
        <v>26</v>
      </c>
      <c r="B144" t="s">
        <v>989</v>
      </c>
      <c r="C144" t="s">
        <v>990</v>
      </c>
      <c r="D144" t="s">
        <v>54</v>
      </c>
      <c r="E144" t="s">
        <v>991</v>
      </c>
      <c r="F144" t="s">
        <v>992</v>
      </c>
      <c r="G144" t="s">
        <v>993</v>
      </c>
      <c r="H144" t="s">
        <v>994</v>
      </c>
      <c r="I144" t="s">
        <v>995</v>
      </c>
      <c r="J144" t="s">
        <v>996</v>
      </c>
      <c r="K144" t="s">
        <v>49</v>
      </c>
      <c r="L144" t="s">
        <v>997</v>
      </c>
      <c r="M144" t="s">
        <v>997</v>
      </c>
      <c r="R144" t="b">
        <v>0</v>
      </c>
      <c r="S144" t="b">
        <v>1</v>
      </c>
      <c r="U144">
        <v>1488</v>
      </c>
      <c r="V144" s="18">
        <f t="shared" si="18"/>
        <v>550</v>
      </c>
      <c r="W144" s="18">
        <f t="shared" si="19"/>
        <v>550</v>
      </c>
      <c r="X144" s="17">
        <v>0.22</v>
      </c>
      <c r="Y144" s="17">
        <v>2500</v>
      </c>
      <c r="Z144" s="17">
        <v>2500</v>
      </c>
    </row>
    <row r="145" spans="1:26">
      <c r="A145" t="s">
        <v>115</v>
      </c>
      <c r="B145" t="s">
        <v>998</v>
      </c>
      <c r="C145" t="s">
        <v>999</v>
      </c>
      <c r="D145" t="s">
        <v>29</v>
      </c>
      <c r="E145" t="s">
        <v>1000</v>
      </c>
      <c r="F145" t="s">
        <v>1001</v>
      </c>
      <c r="G145" t="s">
        <v>26</v>
      </c>
      <c r="H145" t="s">
        <v>26</v>
      </c>
      <c r="I145" t="s">
        <v>1002</v>
      </c>
      <c r="J145" t="s">
        <v>1003</v>
      </c>
      <c r="K145" t="s">
        <v>49</v>
      </c>
      <c r="L145" t="s">
        <v>551</v>
      </c>
      <c r="M145" t="s">
        <v>1004</v>
      </c>
      <c r="N145" t="s">
        <v>1005</v>
      </c>
      <c r="O145" t="s">
        <v>1006</v>
      </c>
      <c r="P145" s="17">
        <v>60</v>
      </c>
      <c r="R145" t="b">
        <v>1</v>
      </c>
      <c r="S145" t="b">
        <v>0</v>
      </c>
      <c r="T145" t="s">
        <v>345</v>
      </c>
      <c r="U145">
        <v>1366.74</v>
      </c>
      <c r="V145"/>
      <c r="W145">
        <v>2468</v>
      </c>
    </row>
    <row r="146" spans="1:26">
      <c r="A146" t="s">
        <v>115</v>
      </c>
      <c r="B146" t="s">
        <v>998</v>
      </c>
      <c r="C146" t="s">
        <v>999</v>
      </c>
      <c r="D146" t="s">
        <v>29</v>
      </c>
      <c r="E146" t="s">
        <v>1000</v>
      </c>
      <c r="F146" t="s">
        <v>1001</v>
      </c>
      <c r="G146" t="s">
        <v>26</v>
      </c>
      <c r="H146" t="s">
        <v>26</v>
      </c>
      <c r="I146" t="s">
        <v>1007</v>
      </c>
      <c r="J146" t="s">
        <v>1008</v>
      </c>
      <c r="K146" t="s">
        <v>49</v>
      </c>
      <c r="L146" t="s">
        <v>1009</v>
      </c>
      <c r="M146" t="s">
        <v>1009</v>
      </c>
      <c r="N146" t="s">
        <v>1005</v>
      </c>
      <c r="O146" t="s">
        <v>1006</v>
      </c>
      <c r="P146" s="17">
        <v>60</v>
      </c>
      <c r="R146" t="b">
        <v>1</v>
      </c>
      <c r="S146" t="b">
        <v>0</v>
      </c>
      <c r="U146">
        <v>490</v>
      </c>
      <c r="V146"/>
      <c r="W146">
        <v>2468</v>
      </c>
    </row>
    <row r="147" spans="1:26">
      <c r="A147" t="s">
        <v>115</v>
      </c>
      <c r="B147" t="s">
        <v>998</v>
      </c>
      <c r="C147" t="s">
        <v>999</v>
      </c>
      <c r="D147" t="s">
        <v>29</v>
      </c>
      <c r="E147" t="s">
        <v>1000</v>
      </c>
      <c r="F147" t="s">
        <v>1001</v>
      </c>
      <c r="G147" t="s">
        <v>26</v>
      </c>
      <c r="H147" t="s">
        <v>26</v>
      </c>
      <c r="I147" t="s">
        <v>1010</v>
      </c>
      <c r="J147" t="s">
        <v>1011</v>
      </c>
      <c r="K147" t="s">
        <v>49</v>
      </c>
      <c r="L147" t="s">
        <v>1012</v>
      </c>
      <c r="M147" t="s">
        <v>1012</v>
      </c>
      <c r="N147" t="s">
        <v>1005</v>
      </c>
      <c r="O147" t="s">
        <v>1006</v>
      </c>
      <c r="P147" s="17">
        <v>60</v>
      </c>
      <c r="R147" t="b">
        <v>1</v>
      </c>
      <c r="S147" t="b">
        <v>0</v>
      </c>
      <c r="T147" t="s">
        <v>887</v>
      </c>
      <c r="U147"/>
      <c r="V147"/>
      <c r="W147">
        <v>2468</v>
      </c>
    </row>
    <row r="148" spans="1:26">
      <c r="A148" t="s">
        <v>26</v>
      </c>
      <c r="B148" t="s">
        <v>1013</v>
      </c>
      <c r="C148" t="s">
        <v>1014</v>
      </c>
      <c r="D148" t="s">
        <v>54</v>
      </c>
      <c r="E148" t="s">
        <v>1015</v>
      </c>
      <c r="F148" t="s">
        <v>1016</v>
      </c>
      <c r="G148" t="s">
        <v>1017</v>
      </c>
      <c r="H148" t="s">
        <v>1018</v>
      </c>
      <c r="I148" t="s">
        <v>1019</v>
      </c>
      <c r="J148" t="s">
        <v>1020</v>
      </c>
      <c r="K148" t="s">
        <v>49</v>
      </c>
      <c r="L148" t="s">
        <v>1021</v>
      </c>
      <c r="M148" t="s">
        <v>1022</v>
      </c>
      <c r="N148" t="s">
        <v>1022</v>
      </c>
      <c r="O148" t="s">
        <v>1023</v>
      </c>
      <c r="P148" s="17">
        <v>12</v>
      </c>
      <c r="R148" t="b">
        <v>0</v>
      </c>
      <c r="S148" t="b">
        <v>0</v>
      </c>
      <c r="U148"/>
      <c r="V148" s="18">
        <f t="shared" ref="V148:V152" si="20">Y148*X148</f>
        <v>0</v>
      </c>
      <c r="W148" s="18">
        <f t="shared" ref="W148:W150" si="21">Z148*$X148</f>
        <v>0</v>
      </c>
      <c r="X148" s="17">
        <v>0.22</v>
      </c>
      <c r="Y148" s="20">
        <v>0</v>
      </c>
      <c r="Z148" s="20">
        <v>0</v>
      </c>
    </row>
    <row r="149" spans="1:26">
      <c r="A149" t="s">
        <v>1024</v>
      </c>
      <c r="B149" t="s">
        <v>1025</v>
      </c>
      <c r="C149" t="s">
        <v>1026</v>
      </c>
      <c r="D149" t="s">
        <v>54</v>
      </c>
      <c r="E149" t="s">
        <v>1027</v>
      </c>
      <c r="F149" t="s">
        <v>1028</v>
      </c>
      <c r="G149" t="s">
        <v>26</v>
      </c>
      <c r="H149" t="s">
        <v>26</v>
      </c>
      <c r="I149" t="s">
        <v>1029</v>
      </c>
      <c r="J149" t="s">
        <v>1030</v>
      </c>
      <c r="K149" t="s">
        <v>417</v>
      </c>
      <c r="L149" t="s">
        <v>1031</v>
      </c>
      <c r="P149" s="17">
        <v>12</v>
      </c>
      <c r="R149" t="b">
        <v>0</v>
      </c>
      <c r="S149" t="b">
        <v>1</v>
      </c>
      <c r="U149"/>
      <c r="V149" s="18">
        <f t="shared" si="20"/>
        <v>216</v>
      </c>
      <c r="W149" s="18">
        <f t="shared" si="21"/>
        <v>216</v>
      </c>
      <c r="X149" s="17">
        <v>0.18</v>
      </c>
      <c r="Y149" s="17">
        <v>1200</v>
      </c>
      <c r="Z149" s="17">
        <v>1200</v>
      </c>
    </row>
    <row r="150" spans="1:26">
      <c r="A150" t="s">
        <v>26</v>
      </c>
      <c r="B150" t="s">
        <v>1032</v>
      </c>
      <c r="C150" t="s">
        <v>1033</v>
      </c>
      <c r="D150" t="s">
        <v>54</v>
      </c>
      <c r="E150" t="s">
        <v>1034</v>
      </c>
      <c r="F150" t="s">
        <v>1035</v>
      </c>
      <c r="G150" t="s">
        <v>1036</v>
      </c>
      <c r="H150" t="s">
        <v>1037</v>
      </c>
      <c r="I150" t="s">
        <v>1038</v>
      </c>
      <c r="J150" t="s">
        <v>1039</v>
      </c>
      <c r="K150" t="s">
        <v>49</v>
      </c>
      <c r="L150" t="s">
        <v>1012</v>
      </c>
      <c r="M150" t="s">
        <v>887</v>
      </c>
      <c r="N150" t="s">
        <v>887</v>
      </c>
      <c r="O150" t="s">
        <v>1040</v>
      </c>
      <c r="P150" s="17">
        <v>12</v>
      </c>
      <c r="R150" t="b">
        <v>0</v>
      </c>
      <c r="S150" t="b">
        <v>1</v>
      </c>
      <c r="U150"/>
      <c r="V150" s="18">
        <f t="shared" si="20"/>
        <v>33.483999999999995</v>
      </c>
      <c r="W150" s="18">
        <f>Z150*$X150</f>
        <v>33.483999999999995</v>
      </c>
      <c r="X150" s="17">
        <v>0.22</v>
      </c>
      <c r="Y150" s="17">
        <v>152.19999999999999</v>
      </c>
      <c r="Z150" s="17">
        <v>152.19999999999999</v>
      </c>
    </row>
    <row r="151" spans="1:26">
      <c r="A151" t="s">
        <v>26</v>
      </c>
      <c r="B151" t="s">
        <v>1041</v>
      </c>
      <c r="C151" t="s">
        <v>1042</v>
      </c>
      <c r="D151" t="s">
        <v>29</v>
      </c>
      <c r="E151" t="s">
        <v>1043</v>
      </c>
      <c r="F151" t="s">
        <v>1044</v>
      </c>
      <c r="G151" t="s">
        <v>26</v>
      </c>
      <c r="H151" t="s">
        <v>26</v>
      </c>
      <c r="I151" t="s">
        <v>1045</v>
      </c>
      <c r="J151" t="s">
        <v>1046</v>
      </c>
      <c r="K151" t="s">
        <v>36</v>
      </c>
      <c r="M151" t="s">
        <v>1047</v>
      </c>
      <c r="N151" t="s">
        <v>38</v>
      </c>
      <c r="O151" t="s">
        <v>1048</v>
      </c>
      <c r="P151" s="17">
        <v>25</v>
      </c>
      <c r="R151" t="b">
        <v>1</v>
      </c>
      <c r="S151" t="b">
        <v>0</v>
      </c>
      <c r="T151" t="s">
        <v>40</v>
      </c>
      <c r="U151" s="17"/>
      <c r="V151" s="17"/>
      <c r="W151">
        <v>850</v>
      </c>
    </row>
    <row r="152" spans="1:26">
      <c r="A152" t="s">
        <v>26</v>
      </c>
      <c r="B152" t="s">
        <v>1049</v>
      </c>
      <c r="C152" t="s">
        <v>1050</v>
      </c>
      <c r="D152" t="s">
        <v>54</v>
      </c>
      <c r="E152" t="s">
        <v>1051</v>
      </c>
      <c r="F152" t="s">
        <v>1052</v>
      </c>
      <c r="G152" t="s">
        <v>1053</v>
      </c>
      <c r="H152" t="s">
        <v>1054</v>
      </c>
      <c r="I152" t="s">
        <v>1055</v>
      </c>
      <c r="J152" t="s">
        <v>1056</v>
      </c>
      <c r="K152" t="s">
        <v>49</v>
      </c>
      <c r="L152" t="s">
        <v>333</v>
      </c>
      <c r="M152" t="s">
        <v>1057</v>
      </c>
      <c r="N152" t="s">
        <v>1057</v>
      </c>
      <c r="O152" t="s">
        <v>1058</v>
      </c>
      <c r="P152" s="17">
        <v>12</v>
      </c>
      <c r="R152" t="b">
        <v>0</v>
      </c>
      <c r="S152" t="b">
        <v>1</v>
      </c>
      <c r="U152">
        <v>1800</v>
      </c>
      <c r="V152" s="18">
        <f t="shared" si="20"/>
        <v>44</v>
      </c>
      <c r="W152" s="18">
        <f>Z152*$X152</f>
        <v>44</v>
      </c>
      <c r="X152" s="17">
        <v>0.22</v>
      </c>
      <c r="Y152" s="17">
        <v>200</v>
      </c>
      <c r="Z152" s="17">
        <v>200</v>
      </c>
    </row>
    <row r="153" spans="1:26">
      <c r="A153" t="s">
        <v>26</v>
      </c>
      <c r="B153" t="s">
        <v>1059</v>
      </c>
      <c r="C153" t="s">
        <v>1060</v>
      </c>
      <c r="D153" t="s">
        <v>190</v>
      </c>
      <c r="E153" t="s">
        <v>1061</v>
      </c>
      <c r="F153" t="s">
        <v>1062</v>
      </c>
      <c r="G153" t="s">
        <v>1063</v>
      </c>
      <c r="H153" t="s">
        <v>1064</v>
      </c>
      <c r="I153" t="s">
        <v>1065</v>
      </c>
      <c r="J153" t="s">
        <v>1066</v>
      </c>
      <c r="K153" t="s">
        <v>49</v>
      </c>
      <c r="L153" t="s">
        <v>1067</v>
      </c>
      <c r="M153" t="s">
        <v>1068</v>
      </c>
      <c r="P153" s="17">
        <v>60</v>
      </c>
      <c r="R153" t="b">
        <v>0</v>
      </c>
      <c r="S153" t="b">
        <v>0</v>
      </c>
      <c r="U153"/>
      <c r="V153" s="18">
        <v>340</v>
      </c>
      <c r="W153" s="18">
        <v>340</v>
      </c>
      <c r="X153" s="17">
        <v>0.1</v>
      </c>
      <c r="Y153" s="20">
        <v>1560</v>
      </c>
      <c r="Z153" s="20">
        <v>1560</v>
      </c>
    </row>
    <row r="154" spans="1:26">
      <c r="A154" t="s">
        <v>26</v>
      </c>
      <c r="B154" t="s">
        <v>1069</v>
      </c>
      <c r="C154" t="s">
        <v>1070</v>
      </c>
      <c r="D154" t="s">
        <v>29</v>
      </c>
      <c r="E154" t="s">
        <v>1071</v>
      </c>
      <c r="F154" t="s">
        <v>1072</v>
      </c>
      <c r="G154" t="s">
        <v>1073</v>
      </c>
      <c r="H154" t="s">
        <v>1074</v>
      </c>
      <c r="I154" t="s">
        <v>1075</v>
      </c>
      <c r="J154" t="s">
        <v>1076</v>
      </c>
      <c r="K154" t="s">
        <v>36</v>
      </c>
      <c r="M154" t="s">
        <v>1077</v>
      </c>
      <c r="N154" t="s">
        <v>1077</v>
      </c>
      <c r="O154" t="s">
        <v>1078</v>
      </c>
      <c r="P154" s="17">
        <v>63</v>
      </c>
      <c r="R154" t="b">
        <v>1</v>
      </c>
      <c r="S154" t="b">
        <v>0</v>
      </c>
      <c r="T154" t="s">
        <v>171</v>
      </c>
      <c r="U154" s="17">
        <v>3407.95</v>
      </c>
      <c r="V154" s="17"/>
      <c r="W154">
        <v>870</v>
      </c>
    </row>
    <row r="155" spans="1:26">
      <c r="A155" t="s">
        <v>26</v>
      </c>
      <c r="B155" t="s">
        <v>1079</v>
      </c>
      <c r="C155" t="s">
        <v>1080</v>
      </c>
      <c r="D155" t="s">
        <v>29</v>
      </c>
      <c r="E155" t="s">
        <v>1081</v>
      </c>
      <c r="F155" t="s">
        <v>1082</v>
      </c>
      <c r="G155" t="s">
        <v>1083</v>
      </c>
      <c r="H155" t="s">
        <v>1084</v>
      </c>
      <c r="I155" t="s">
        <v>1085</v>
      </c>
      <c r="J155" t="s">
        <v>1086</v>
      </c>
      <c r="K155" t="s">
        <v>49</v>
      </c>
      <c r="M155" t="s">
        <v>1087</v>
      </c>
      <c r="N155" t="s">
        <v>38</v>
      </c>
      <c r="O155" t="s">
        <v>1088</v>
      </c>
      <c r="P155" s="17">
        <v>36</v>
      </c>
      <c r="R155" t="b">
        <v>1</v>
      </c>
      <c r="S155" t="b">
        <v>0</v>
      </c>
      <c r="T155" t="s">
        <v>40</v>
      </c>
      <c r="U155" s="17">
        <v>3407.95</v>
      </c>
      <c r="V155" s="17"/>
      <c r="W155">
        <v>450</v>
      </c>
    </row>
    <row r="156" spans="1:26">
      <c r="A156" t="s">
        <v>26</v>
      </c>
      <c r="B156" t="s">
        <v>1089</v>
      </c>
      <c r="C156" t="s">
        <v>1090</v>
      </c>
      <c r="D156" t="s">
        <v>29</v>
      </c>
      <c r="E156" t="s">
        <v>1081</v>
      </c>
      <c r="F156" t="s">
        <v>1082</v>
      </c>
      <c r="G156" t="s">
        <v>1083</v>
      </c>
      <c r="H156" t="s">
        <v>1084</v>
      </c>
      <c r="I156" t="s">
        <v>1091</v>
      </c>
      <c r="J156" t="s">
        <v>1092</v>
      </c>
      <c r="K156" t="s">
        <v>49</v>
      </c>
      <c r="M156" t="s">
        <v>1087</v>
      </c>
      <c r="N156" t="s">
        <v>38</v>
      </c>
      <c r="O156" t="s">
        <v>39</v>
      </c>
      <c r="P156" s="17">
        <v>60</v>
      </c>
      <c r="R156" t="b">
        <v>1</v>
      </c>
      <c r="S156" t="b">
        <v>0</v>
      </c>
      <c r="T156" t="s">
        <v>40</v>
      </c>
      <c r="U156" s="17">
        <v>3407.95</v>
      </c>
      <c r="V156" s="17"/>
      <c r="W156">
        <v>450</v>
      </c>
    </row>
    <row r="157" spans="1:26">
      <c r="A157" t="s">
        <v>26</v>
      </c>
      <c r="B157" t="s">
        <v>1093</v>
      </c>
      <c r="C157" t="s">
        <v>1094</v>
      </c>
      <c r="D157" t="s">
        <v>29</v>
      </c>
      <c r="E157" t="s">
        <v>1095</v>
      </c>
      <c r="F157" t="s">
        <v>1096</v>
      </c>
      <c r="G157" t="s">
        <v>1097</v>
      </c>
      <c r="H157" t="s">
        <v>1098</v>
      </c>
      <c r="I157" t="s">
        <v>1095</v>
      </c>
      <c r="J157" t="s">
        <v>1099</v>
      </c>
      <c r="K157" t="s">
        <v>49</v>
      </c>
      <c r="M157" t="s">
        <v>1100</v>
      </c>
      <c r="N157" t="s">
        <v>1100</v>
      </c>
      <c r="O157" t="s">
        <v>1101</v>
      </c>
      <c r="P157" s="17">
        <v>60</v>
      </c>
      <c r="R157" t="b">
        <v>1</v>
      </c>
      <c r="S157" t="b">
        <v>0</v>
      </c>
      <c r="T157" t="s">
        <v>40</v>
      </c>
      <c r="U157" s="17">
        <v>800</v>
      </c>
      <c r="V157" s="17"/>
      <c r="W157">
        <v>550</v>
      </c>
    </row>
    <row r="158" spans="1:26">
      <c r="A158" t="s">
        <v>115</v>
      </c>
      <c r="B158" t="s">
        <v>1102</v>
      </c>
      <c r="C158" t="s">
        <v>1103</v>
      </c>
      <c r="D158" t="s">
        <v>29</v>
      </c>
      <c r="E158" t="s">
        <v>1104</v>
      </c>
      <c r="F158" t="s">
        <v>1105</v>
      </c>
      <c r="G158" t="s">
        <v>26</v>
      </c>
      <c r="H158" t="s">
        <v>26</v>
      </c>
      <c r="I158" t="s">
        <v>1106</v>
      </c>
      <c r="J158" t="s">
        <v>1107</v>
      </c>
      <c r="K158" t="s">
        <v>49</v>
      </c>
      <c r="M158" t="s">
        <v>572</v>
      </c>
      <c r="N158" t="s">
        <v>122</v>
      </c>
      <c r="O158" t="s">
        <v>574</v>
      </c>
      <c r="P158" s="17">
        <v>57</v>
      </c>
      <c r="R158" t="b">
        <v>1</v>
      </c>
      <c r="S158" t="b">
        <v>0</v>
      </c>
      <c r="T158" t="s">
        <v>40</v>
      </c>
      <c r="U158">
        <v>1600</v>
      </c>
      <c r="V158"/>
      <c r="W158">
        <v>1600</v>
      </c>
    </row>
    <row r="159" spans="1:26">
      <c r="A159" t="s">
        <v>26</v>
      </c>
      <c r="B159" t="s">
        <v>1108</v>
      </c>
      <c r="C159" t="s">
        <v>1109</v>
      </c>
      <c r="D159" t="s">
        <v>29</v>
      </c>
      <c r="E159" t="s">
        <v>1110</v>
      </c>
      <c r="F159" t="s">
        <v>1111</v>
      </c>
      <c r="G159" t="s">
        <v>1112</v>
      </c>
      <c r="H159" t="s">
        <v>1113</v>
      </c>
      <c r="I159" t="s">
        <v>1110</v>
      </c>
      <c r="J159" t="s">
        <v>1114</v>
      </c>
      <c r="K159" t="s">
        <v>49</v>
      </c>
      <c r="M159" t="s">
        <v>1115</v>
      </c>
      <c r="N159" t="s">
        <v>1116</v>
      </c>
      <c r="O159" t="s">
        <v>1117</v>
      </c>
      <c r="P159" s="17">
        <v>60</v>
      </c>
      <c r="R159" t="b">
        <v>1</v>
      </c>
      <c r="S159" t="b">
        <v>0</v>
      </c>
      <c r="T159" t="s">
        <v>40</v>
      </c>
      <c r="U159" s="17">
        <v>590</v>
      </c>
      <c r="V159" s="17"/>
      <c r="W159">
        <v>650</v>
      </c>
    </row>
    <row r="160" spans="1:26">
      <c r="A160" t="s">
        <v>26</v>
      </c>
      <c r="B160" t="s">
        <v>1118</v>
      </c>
      <c r="C160" t="s">
        <v>1119</v>
      </c>
      <c r="D160" t="s">
        <v>29</v>
      </c>
      <c r="E160" t="s">
        <v>1120</v>
      </c>
      <c r="F160" t="s">
        <v>1121</v>
      </c>
      <c r="G160" t="s">
        <v>26</v>
      </c>
      <c r="H160" t="s">
        <v>26</v>
      </c>
      <c r="I160" t="s">
        <v>1120</v>
      </c>
      <c r="J160" t="s">
        <v>1122</v>
      </c>
      <c r="K160" t="s">
        <v>49</v>
      </c>
      <c r="M160" t="s">
        <v>1123</v>
      </c>
      <c r="N160" t="s">
        <v>1123</v>
      </c>
      <c r="O160" t="s">
        <v>1124</v>
      </c>
      <c r="P160" s="17">
        <v>60</v>
      </c>
      <c r="R160" t="b">
        <v>1</v>
      </c>
      <c r="S160" t="b">
        <v>0</v>
      </c>
      <c r="T160" t="s">
        <v>40</v>
      </c>
      <c r="U160" s="17">
        <v>20750</v>
      </c>
      <c r="V160" s="17"/>
      <c r="W160">
        <v>1175</v>
      </c>
    </row>
    <row r="161" spans="1:26">
      <c r="A161" t="s">
        <v>26</v>
      </c>
      <c r="B161" t="s">
        <v>1125</v>
      </c>
      <c r="C161" t="s">
        <v>1126</v>
      </c>
      <c r="D161" t="s">
        <v>54</v>
      </c>
      <c r="E161" t="s">
        <v>1127</v>
      </c>
      <c r="F161" t="s">
        <v>1128</v>
      </c>
      <c r="G161" t="s">
        <v>1129</v>
      </c>
      <c r="H161" t="s">
        <v>1130</v>
      </c>
      <c r="I161" t="s">
        <v>1131</v>
      </c>
      <c r="J161" t="s">
        <v>1132</v>
      </c>
      <c r="K161" t="s">
        <v>197</v>
      </c>
      <c r="L161" t="s">
        <v>1133</v>
      </c>
      <c r="P161" s="17">
        <v>60</v>
      </c>
      <c r="R161" t="b">
        <v>0</v>
      </c>
      <c r="S161" t="b">
        <v>0</v>
      </c>
      <c r="U161">
        <v>20750</v>
      </c>
      <c r="V161" s="18">
        <f t="shared" ref="V161" si="22">Y161*X161</f>
        <v>0</v>
      </c>
      <c r="W161" s="18">
        <f t="shared" ref="W161" si="23">Z161*$X161</f>
        <v>0</v>
      </c>
      <c r="X161" s="17">
        <v>0.22</v>
      </c>
      <c r="Y161" s="20">
        <v>0</v>
      </c>
      <c r="Z161" s="20">
        <v>0</v>
      </c>
    </row>
    <row r="162" spans="1:26">
      <c r="A162" t="s">
        <v>26</v>
      </c>
      <c r="B162" t="s">
        <v>1134</v>
      </c>
      <c r="C162" t="s">
        <v>1135</v>
      </c>
      <c r="D162" t="s">
        <v>29</v>
      </c>
      <c r="E162" t="s">
        <v>1136</v>
      </c>
      <c r="F162" t="s">
        <v>1137</v>
      </c>
      <c r="G162" t="s">
        <v>1138</v>
      </c>
      <c r="H162" t="s">
        <v>1139</v>
      </c>
      <c r="I162" t="s">
        <v>1140</v>
      </c>
      <c r="J162" t="s">
        <v>1141</v>
      </c>
      <c r="K162" t="s">
        <v>49</v>
      </c>
      <c r="L162" t="s">
        <v>404</v>
      </c>
      <c r="M162" t="s">
        <v>551</v>
      </c>
      <c r="N162" t="s">
        <v>1142</v>
      </c>
      <c r="O162" t="s">
        <v>1143</v>
      </c>
      <c r="P162" s="17">
        <v>60</v>
      </c>
      <c r="R162" t="b">
        <v>1</v>
      </c>
      <c r="S162" t="b">
        <v>0</v>
      </c>
      <c r="T162" t="s">
        <v>345</v>
      </c>
      <c r="U162" s="17">
        <v>20750</v>
      </c>
      <c r="V162" s="17"/>
      <c r="W162">
        <v>2100</v>
      </c>
    </row>
    <row r="163" spans="1:26">
      <c r="A163" t="s">
        <v>26</v>
      </c>
      <c r="B163" t="s">
        <v>1134</v>
      </c>
      <c r="C163" t="s">
        <v>1135</v>
      </c>
      <c r="D163" t="s">
        <v>29</v>
      </c>
      <c r="E163" t="s">
        <v>1136</v>
      </c>
      <c r="F163" t="s">
        <v>1137</v>
      </c>
      <c r="G163" t="s">
        <v>1138</v>
      </c>
      <c r="H163" t="s">
        <v>1139</v>
      </c>
      <c r="I163" t="s">
        <v>1144</v>
      </c>
      <c r="J163" t="s">
        <v>1145</v>
      </c>
      <c r="K163" t="s">
        <v>417</v>
      </c>
      <c r="L163" t="s">
        <v>404</v>
      </c>
      <c r="N163" t="s">
        <v>1142</v>
      </c>
      <c r="O163" t="s">
        <v>1143</v>
      </c>
      <c r="P163" s="17">
        <v>60</v>
      </c>
      <c r="R163" t="b">
        <v>1</v>
      </c>
      <c r="S163" t="b">
        <v>0</v>
      </c>
      <c r="T163" t="s">
        <v>345</v>
      </c>
      <c r="U163" s="17">
        <v>580</v>
      </c>
      <c r="V163" s="17"/>
      <c r="W163">
        <v>2100</v>
      </c>
    </row>
    <row r="164" spans="1:26">
      <c r="A164" t="s">
        <v>26</v>
      </c>
      <c r="B164" t="s">
        <v>1146</v>
      </c>
      <c r="C164" t="s">
        <v>1147</v>
      </c>
      <c r="D164" t="s">
        <v>29</v>
      </c>
      <c r="E164" t="s">
        <v>1148</v>
      </c>
      <c r="F164" t="s">
        <v>1149</v>
      </c>
      <c r="G164" t="s">
        <v>26</v>
      </c>
      <c r="H164" t="s">
        <v>26</v>
      </c>
      <c r="I164" t="s">
        <v>1150</v>
      </c>
      <c r="J164" t="s">
        <v>1151</v>
      </c>
      <c r="K164" t="s">
        <v>49</v>
      </c>
      <c r="M164" t="s">
        <v>572</v>
      </c>
      <c r="N164" t="s">
        <v>183</v>
      </c>
      <c r="O164" t="s">
        <v>184</v>
      </c>
      <c r="P164" s="17">
        <v>60</v>
      </c>
      <c r="R164" t="b">
        <v>1</v>
      </c>
      <c r="S164" t="b">
        <v>0</v>
      </c>
      <c r="T164" t="s">
        <v>40</v>
      </c>
      <c r="U164" s="17">
        <v>20750</v>
      </c>
      <c r="V164" s="17"/>
      <c r="W164">
        <v>495</v>
      </c>
    </row>
    <row r="165" spans="1:26">
      <c r="A165" t="s">
        <v>26</v>
      </c>
      <c r="B165" t="s">
        <v>1152</v>
      </c>
      <c r="C165" t="s">
        <v>1153</v>
      </c>
      <c r="D165" t="s">
        <v>29</v>
      </c>
      <c r="E165" t="s">
        <v>1154</v>
      </c>
      <c r="F165" t="s">
        <v>1155</v>
      </c>
      <c r="G165" t="s">
        <v>1156</v>
      </c>
      <c r="H165" t="s">
        <v>1157</v>
      </c>
      <c r="I165" t="s">
        <v>1158</v>
      </c>
      <c r="J165" t="s">
        <v>1159</v>
      </c>
      <c r="K165" t="s">
        <v>49</v>
      </c>
      <c r="M165" t="s">
        <v>1160</v>
      </c>
      <c r="N165" t="s">
        <v>214</v>
      </c>
      <c r="O165" t="s">
        <v>1161</v>
      </c>
      <c r="P165" s="17">
        <v>24</v>
      </c>
      <c r="R165" t="b">
        <v>1</v>
      </c>
      <c r="S165" t="b">
        <v>0</v>
      </c>
      <c r="T165" t="s">
        <v>40</v>
      </c>
      <c r="U165" s="17">
        <v>20750</v>
      </c>
      <c r="V165" s="17"/>
      <c r="W165">
        <v>2092.5</v>
      </c>
    </row>
    <row r="166" spans="1:26">
      <c r="A166" t="s">
        <v>284</v>
      </c>
      <c r="B166" t="s">
        <v>1162</v>
      </c>
      <c r="C166" t="s">
        <v>1163</v>
      </c>
      <c r="D166" t="s">
        <v>29</v>
      </c>
      <c r="E166" t="s">
        <v>1164</v>
      </c>
      <c r="F166" t="s">
        <v>1165</v>
      </c>
      <c r="G166" t="s">
        <v>1166</v>
      </c>
      <c r="H166" t="s">
        <v>1167</v>
      </c>
      <c r="I166" t="s">
        <v>1164</v>
      </c>
      <c r="J166" t="s">
        <v>1168</v>
      </c>
      <c r="K166" t="s">
        <v>49</v>
      </c>
      <c r="M166" t="s">
        <v>1169</v>
      </c>
      <c r="N166" t="s">
        <v>38</v>
      </c>
      <c r="O166" t="s">
        <v>778</v>
      </c>
      <c r="P166" s="17">
        <v>49</v>
      </c>
      <c r="R166" t="b">
        <v>1</v>
      </c>
      <c r="S166" t="b">
        <v>0</v>
      </c>
      <c r="T166" t="s">
        <v>40</v>
      </c>
      <c r="U166">
        <v>1030</v>
      </c>
      <c r="V166"/>
      <c r="W166">
        <v>300</v>
      </c>
    </row>
    <row r="167" spans="1:26">
      <c r="A167" t="s">
        <v>26</v>
      </c>
      <c r="B167" t="s">
        <v>1170</v>
      </c>
      <c r="C167" t="s">
        <v>1171</v>
      </c>
      <c r="D167" t="s">
        <v>54</v>
      </c>
      <c r="E167" t="s">
        <v>1172</v>
      </c>
      <c r="F167" t="s">
        <v>1173</v>
      </c>
      <c r="G167" t="s">
        <v>1174</v>
      </c>
      <c r="H167" t="s">
        <v>1175</v>
      </c>
      <c r="I167" t="s">
        <v>1176</v>
      </c>
      <c r="J167" t="s">
        <v>1177</v>
      </c>
      <c r="K167" t="s">
        <v>49</v>
      </c>
      <c r="L167" t="s">
        <v>1178</v>
      </c>
      <c r="M167" t="s">
        <v>1179</v>
      </c>
      <c r="N167" t="s">
        <v>1179</v>
      </c>
      <c r="O167" t="s">
        <v>1180</v>
      </c>
      <c r="P167" s="17">
        <v>12</v>
      </c>
      <c r="R167" t="b">
        <v>0</v>
      </c>
      <c r="S167" t="b">
        <v>0</v>
      </c>
      <c r="U167">
        <v>819</v>
      </c>
      <c r="V167" s="18">
        <f t="shared" ref="V167" si="24">Y167*X167</f>
        <v>110</v>
      </c>
      <c r="W167" s="18">
        <f t="shared" ref="W167" si="25">Z167*$X167</f>
        <v>110</v>
      </c>
      <c r="X167" s="17">
        <v>0.22</v>
      </c>
      <c r="Y167" s="17">
        <v>500</v>
      </c>
      <c r="Z167" s="17">
        <v>500</v>
      </c>
    </row>
    <row r="168" spans="1:26">
      <c r="A168" t="s">
        <v>26</v>
      </c>
      <c r="B168" t="s">
        <v>1181</v>
      </c>
      <c r="C168" t="s">
        <v>1182</v>
      </c>
      <c r="D168" t="s">
        <v>29</v>
      </c>
      <c r="E168" t="s">
        <v>1183</v>
      </c>
      <c r="F168" t="s">
        <v>1184</v>
      </c>
      <c r="G168" t="s">
        <v>1185</v>
      </c>
      <c r="H168" t="s">
        <v>1186</v>
      </c>
      <c r="I168" t="s">
        <v>1187</v>
      </c>
      <c r="J168" t="s">
        <v>1188</v>
      </c>
      <c r="K168" t="s">
        <v>36</v>
      </c>
      <c r="M168" t="s">
        <v>81</v>
      </c>
      <c r="N168" t="s">
        <v>144</v>
      </c>
      <c r="O168" t="s">
        <v>1189</v>
      </c>
      <c r="P168" s="17">
        <v>68</v>
      </c>
      <c r="R168" t="b">
        <v>1</v>
      </c>
      <c r="S168" t="b">
        <v>0</v>
      </c>
      <c r="T168" t="s">
        <v>40</v>
      </c>
      <c r="U168" s="17">
        <v>845</v>
      </c>
      <c r="V168" s="17"/>
      <c r="W168">
        <v>3800</v>
      </c>
    </row>
    <row r="169" spans="1:26">
      <c r="A169" t="s">
        <v>26</v>
      </c>
      <c r="B169" t="s">
        <v>1181</v>
      </c>
      <c r="C169" t="s">
        <v>1182</v>
      </c>
      <c r="D169" t="s">
        <v>29</v>
      </c>
      <c r="E169" t="s">
        <v>1183</v>
      </c>
      <c r="F169" t="s">
        <v>1184</v>
      </c>
      <c r="G169" t="s">
        <v>1185</v>
      </c>
      <c r="H169" t="s">
        <v>1186</v>
      </c>
      <c r="I169" t="s">
        <v>1190</v>
      </c>
      <c r="J169" t="s">
        <v>1191</v>
      </c>
      <c r="K169" t="s">
        <v>36</v>
      </c>
      <c r="M169" t="s">
        <v>81</v>
      </c>
      <c r="N169" t="s">
        <v>144</v>
      </c>
      <c r="O169" t="s">
        <v>1189</v>
      </c>
      <c r="P169" s="17">
        <v>68</v>
      </c>
      <c r="R169" t="b">
        <v>1</v>
      </c>
      <c r="S169" t="b">
        <v>0</v>
      </c>
      <c r="T169" t="s">
        <v>40</v>
      </c>
      <c r="U169" s="17">
        <v>870</v>
      </c>
      <c r="V169" s="17"/>
      <c r="W169">
        <v>3800</v>
      </c>
    </row>
    <row r="170" spans="1:26">
      <c r="A170" t="s">
        <v>26</v>
      </c>
      <c r="B170" t="s">
        <v>1181</v>
      </c>
      <c r="C170" t="s">
        <v>1182</v>
      </c>
      <c r="D170" t="s">
        <v>29</v>
      </c>
      <c r="E170" t="s">
        <v>1183</v>
      </c>
      <c r="F170" t="s">
        <v>1184</v>
      </c>
      <c r="G170" t="s">
        <v>1185</v>
      </c>
      <c r="H170" t="s">
        <v>1186</v>
      </c>
      <c r="I170" t="s">
        <v>1192</v>
      </c>
      <c r="J170" t="s">
        <v>1193</v>
      </c>
      <c r="K170" t="s">
        <v>36</v>
      </c>
      <c r="M170" t="s">
        <v>1194</v>
      </c>
      <c r="N170" t="s">
        <v>144</v>
      </c>
      <c r="O170" t="s">
        <v>1189</v>
      </c>
      <c r="P170" s="17">
        <v>68</v>
      </c>
      <c r="R170" t="b">
        <v>1</v>
      </c>
      <c r="S170" t="b">
        <v>0</v>
      </c>
      <c r="T170" t="s">
        <v>40</v>
      </c>
      <c r="U170" s="17">
        <v>1200</v>
      </c>
      <c r="V170" s="17"/>
      <c r="W170">
        <v>3800</v>
      </c>
    </row>
    <row r="171" spans="1:26">
      <c r="A171" t="s">
        <v>461</v>
      </c>
      <c r="B171" t="s">
        <v>1195</v>
      </c>
      <c r="C171" t="s">
        <v>1196</v>
      </c>
      <c r="D171" t="s">
        <v>26</v>
      </c>
      <c r="E171" t="s">
        <v>1197</v>
      </c>
      <c r="F171" t="s">
        <v>1198</v>
      </c>
      <c r="G171" t="s">
        <v>26</v>
      </c>
      <c r="H171" t="s">
        <v>26</v>
      </c>
      <c r="I171" t="s">
        <v>1197</v>
      </c>
      <c r="J171" t="s">
        <v>1199</v>
      </c>
      <c r="K171" t="s">
        <v>49</v>
      </c>
      <c r="M171" t="s">
        <v>573</v>
      </c>
      <c r="N171" t="s">
        <v>573</v>
      </c>
      <c r="O171" t="s">
        <v>574</v>
      </c>
      <c r="P171" s="17">
        <v>60</v>
      </c>
      <c r="R171" t="b">
        <v>0</v>
      </c>
      <c r="S171" t="b">
        <v>0</v>
      </c>
      <c r="U171">
        <v>1050</v>
      </c>
      <c r="V171"/>
      <c r="W171">
        <v>714.48</v>
      </c>
    </row>
    <row r="172" spans="1:26">
      <c r="A172" t="s">
        <v>26</v>
      </c>
      <c r="B172" t="s">
        <v>1200</v>
      </c>
      <c r="C172" t="s">
        <v>1201</v>
      </c>
      <c r="D172" t="s">
        <v>29</v>
      </c>
      <c r="E172" t="s">
        <v>1202</v>
      </c>
      <c r="F172" t="s">
        <v>1203</v>
      </c>
      <c r="G172" t="s">
        <v>1204</v>
      </c>
      <c r="H172" t="s">
        <v>1205</v>
      </c>
      <c r="I172" t="s">
        <v>1206</v>
      </c>
      <c r="J172" t="s">
        <v>1207</v>
      </c>
      <c r="K172" t="s">
        <v>36</v>
      </c>
      <c r="M172" t="s">
        <v>1208</v>
      </c>
      <c r="N172" t="s">
        <v>158</v>
      </c>
      <c r="O172" t="s">
        <v>1209</v>
      </c>
      <c r="P172" s="17">
        <v>27</v>
      </c>
      <c r="R172" t="b">
        <v>1</v>
      </c>
      <c r="S172" t="b">
        <v>0</v>
      </c>
      <c r="T172" t="s">
        <v>40</v>
      </c>
      <c r="U172" s="17">
        <v>590</v>
      </c>
      <c r="V172" s="17"/>
      <c r="W172">
        <v>363.62</v>
      </c>
    </row>
    <row r="173" spans="1:26">
      <c r="A173" t="s">
        <v>115</v>
      </c>
      <c r="B173" t="s">
        <v>1210</v>
      </c>
      <c r="C173" t="s">
        <v>1211</v>
      </c>
      <c r="D173" t="s">
        <v>29</v>
      </c>
      <c r="E173" t="s">
        <v>1212</v>
      </c>
      <c r="F173" t="s">
        <v>1213</v>
      </c>
      <c r="G173" t="s">
        <v>26</v>
      </c>
      <c r="H173" t="s">
        <v>26</v>
      </c>
      <c r="I173" t="s">
        <v>1212</v>
      </c>
      <c r="J173" t="s">
        <v>1214</v>
      </c>
      <c r="K173" t="s">
        <v>49</v>
      </c>
      <c r="M173" t="s">
        <v>583</v>
      </c>
      <c r="N173" t="s">
        <v>158</v>
      </c>
      <c r="O173" t="s">
        <v>123</v>
      </c>
      <c r="P173" s="17">
        <v>60</v>
      </c>
      <c r="R173" t="b">
        <v>1</v>
      </c>
      <c r="S173" t="b">
        <v>0</v>
      </c>
      <c r="T173" t="s">
        <v>40</v>
      </c>
      <c r="U173">
        <v>500</v>
      </c>
      <c r="V173"/>
      <c r="W173">
        <v>580</v>
      </c>
    </row>
    <row r="174" spans="1:26">
      <c r="A174" t="s">
        <v>26</v>
      </c>
      <c r="B174" t="s">
        <v>1215</v>
      </c>
      <c r="C174" t="s">
        <v>1216</v>
      </c>
      <c r="D174" t="s">
        <v>190</v>
      </c>
      <c r="E174" t="s">
        <v>1217</v>
      </c>
      <c r="F174" t="s">
        <v>1218</v>
      </c>
      <c r="G174" t="s">
        <v>1219</v>
      </c>
      <c r="H174" t="s">
        <v>1220</v>
      </c>
      <c r="I174" t="s">
        <v>1221</v>
      </c>
      <c r="J174" t="s">
        <v>1222</v>
      </c>
      <c r="K174" t="s">
        <v>49</v>
      </c>
      <c r="L174" t="s">
        <v>1179</v>
      </c>
      <c r="M174" t="s">
        <v>1223</v>
      </c>
      <c r="N174" t="s">
        <v>224</v>
      </c>
      <c r="O174" t="s">
        <v>1224</v>
      </c>
      <c r="P174" s="17">
        <v>3</v>
      </c>
      <c r="R174" t="b">
        <v>0</v>
      </c>
      <c r="S174" t="b">
        <v>0</v>
      </c>
      <c r="U174">
        <v>580</v>
      </c>
      <c r="V174" s="18">
        <v>55</v>
      </c>
      <c r="W174" s="18">
        <v>55</v>
      </c>
      <c r="X174" s="17">
        <v>0.22</v>
      </c>
      <c r="Y174" s="20">
        <v>250</v>
      </c>
      <c r="Z174" s="17">
        <v>750</v>
      </c>
    </row>
    <row r="175" spans="1:26">
      <c r="A175" t="s">
        <v>26</v>
      </c>
      <c r="B175" t="s">
        <v>1225</v>
      </c>
      <c r="C175" t="s">
        <v>1226</v>
      </c>
      <c r="D175" t="s">
        <v>29</v>
      </c>
      <c r="E175" t="s">
        <v>1227</v>
      </c>
      <c r="F175" t="s">
        <v>1228</v>
      </c>
      <c r="G175" t="s">
        <v>1229</v>
      </c>
      <c r="H175" t="s">
        <v>1230</v>
      </c>
      <c r="I175" t="s">
        <v>1227</v>
      </c>
      <c r="J175" t="s">
        <v>1231</v>
      </c>
      <c r="K175" t="s">
        <v>49</v>
      </c>
      <c r="L175" t="s">
        <v>1232</v>
      </c>
      <c r="M175" t="s">
        <v>405</v>
      </c>
      <c r="N175" t="s">
        <v>405</v>
      </c>
      <c r="O175" t="s">
        <v>1233</v>
      </c>
      <c r="P175" s="17">
        <v>36</v>
      </c>
      <c r="R175" t="b">
        <v>1</v>
      </c>
      <c r="S175" t="b">
        <v>0</v>
      </c>
      <c r="T175" t="s">
        <v>345</v>
      </c>
      <c r="U175" s="17">
        <v>730</v>
      </c>
      <c r="V175" s="17"/>
      <c r="W175">
        <v>450</v>
      </c>
    </row>
    <row r="176" spans="1:26">
      <c r="A176" t="s">
        <v>26</v>
      </c>
      <c r="B176" t="s">
        <v>1234</v>
      </c>
      <c r="C176" t="s">
        <v>1235</v>
      </c>
      <c r="D176" t="s">
        <v>29</v>
      </c>
      <c r="E176" t="s">
        <v>1236</v>
      </c>
      <c r="F176" t="s">
        <v>1237</v>
      </c>
      <c r="G176" t="s">
        <v>1238</v>
      </c>
      <c r="H176" t="s">
        <v>1239</v>
      </c>
      <c r="I176" t="s">
        <v>1236</v>
      </c>
      <c r="J176" t="s">
        <v>1240</v>
      </c>
      <c r="K176" t="s">
        <v>49</v>
      </c>
      <c r="L176" t="s">
        <v>1241</v>
      </c>
      <c r="M176" t="s">
        <v>1242</v>
      </c>
      <c r="N176" t="s">
        <v>1241</v>
      </c>
      <c r="O176" t="s">
        <v>315</v>
      </c>
      <c r="P176" s="17">
        <v>36</v>
      </c>
      <c r="R176" t="b">
        <v>1</v>
      </c>
      <c r="S176" t="b">
        <v>0</v>
      </c>
      <c r="T176" t="s">
        <v>345</v>
      </c>
      <c r="U176" s="17">
        <v>845</v>
      </c>
      <c r="V176" s="17"/>
      <c r="W176">
        <v>450</v>
      </c>
    </row>
    <row r="177" spans="1:26">
      <c r="A177" t="s">
        <v>26</v>
      </c>
      <c r="B177" t="s">
        <v>1243</v>
      </c>
      <c r="C177" t="s">
        <v>1244</v>
      </c>
      <c r="D177" t="s">
        <v>29</v>
      </c>
      <c r="E177" t="s">
        <v>1245</v>
      </c>
      <c r="F177" t="s">
        <v>1246</v>
      </c>
      <c r="G177" t="s">
        <v>1247</v>
      </c>
      <c r="H177" t="s">
        <v>1248</v>
      </c>
      <c r="I177" t="s">
        <v>1245</v>
      </c>
      <c r="J177" t="s">
        <v>1249</v>
      </c>
      <c r="K177" t="s">
        <v>49</v>
      </c>
      <c r="L177" t="s">
        <v>1250</v>
      </c>
      <c r="M177" t="s">
        <v>1251</v>
      </c>
      <c r="P177" s="17">
        <v>36</v>
      </c>
      <c r="R177" t="b">
        <v>0</v>
      </c>
      <c r="S177" t="b">
        <v>0</v>
      </c>
      <c r="U177" s="17">
        <v>900</v>
      </c>
      <c r="V177" s="17"/>
      <c r="W177">
        <v>450</v>
      </c>
    </row>
    <row r="178" spans="1:26">
      <c r="A178" t="s">
        <v>26</v>
      </c>
      <c r="B178" t="s">
        <v>1252</v>
      </c>
      <c r="C178" t="s">
        <v>1253</v>
      </c>
      <c r="D178" t="s">
        <v>29</v>
      </c>
      <c r="E178" t="s">
        <v>1254</v>
      </c>
      <c r="F178" t="s">
        <v>1255</v>
      </c>
      <c r="G178" t="s">
        <v>1256</v>
      </c>
      <c r="H178" t="s">
        <v>1257</v>
      </c>
      <c r="I178" t="s">
        <v>1254</v>
      </c>
      <c r="J178" t="s">
        <v>1258</v>
      </c>
      <c r="K178" t="s">
        <v>417</v>
      </c>
      <c r="L178" t="s">
        <v>1259</v>
      </c>
      <c r="M178" t="s">
        <v>1259</v>
      </c>
      <c r="N178" t="s">
        <v>1259</v>
      </c>
      <c r="O178" t="s">
        <v>1260</v>
      </c>
      <c r="P178" s="17">
        <v>36</v>
      </c>
      <c r="R178" t="b">
        <v>1</v>
      </c>
      <c r="S178" t="b">
        <v>0</v>
      </c>
      <c r="T178" t="s">
        <v>171</v>
      </c>
      <c r="U178" s="17">
        <v>845</v>
      </c>
      <c r="V178" s="17"/>
      <c r="W178">
        <v>450</v>
      </c>
    </row>
    <row r="179" spans="1:26">
      <c r="A179" t="s">
        <v>26</v>
      </c>
      <c r="B179" t="s">
        <v>1261</v>
      </c>
      <c r="C179" t="s">
        <v>1262</v>
      </c>
      <c r="D179" t="s">
        <v>29</v>
      </c>
      <c r="E179" t="s">
        <v>1263</v>
      </c>
      <c r="F179" t="s">
        <v>1264</v>
      </c>
      <c r="G179" t="s">
        <v>1265</v>
      </c>
      <c r="H179" t="s">
        <v>1266</v>
      </c>
      <c r="I179" t="s">
        <v>1267</v>
      </c>
      <c r="J179" t="s">
        <v>1268</v>
      </c>
      <c r="K179" t="s">
        <v>49</v>
      </c>
      <c r="L179" t="s">
        <v>1269</v>
      </c>
      <c r="M179" t="s">
        <v>1269</v>
      </c>
      <c r="N179" t="s">
        <v>503</v>
      </c>
      <c r="O179" t="s">
        <v>449</v>
      </c>
      <c r="P179" s="17">
        <v>36</v>
      </c>
      <c r="R179" t="b">
        <v>1</v>
      </c>
      <c r="S179" t="b">
        <v>0</v>
      </c>
      <c r="T179" t="s">
        <v>40</v>
      </c>
      <c r="U179" s="17">
        <v>1250</v>
      </c>
      <c r="V179" s="17"/>
      <c r="W179">
        <v>1217.78</v>
      </c>
    </row>
    <row r="180" spans="1:26">
      <c r="A180" t="s">
        <v>26</v>
      </c>
      <c r="B180" t="s">
        <v>1270</v>
      </c>
      <c r="C180" t="s">
        <v>1271</v>
      </c>
      <c r="D180" t="s">
        <v>29</v>
      </c>
      <c r="E180" t="s">
        <v>1272</v>
      </c>
      <c r="F180" t="s">
        <v>1273</v>
      </c>
      <c r="G180" t="s">
        <v>1274</v>
      </c>
      <c r="H180" t="s">
        <v>1275</v>
      </c>
      <c r="I180" t="s">
        <v>1276</v>
      </c>
      <c r="J180" t="s">
        <v>1277</v>
      </c>
      <c r="K180" t="s">
        <v>36</v>
      </c>
      <c r="M180" t="s">
        <v>1278</v>
      </c>
      <c r="N180" t="s">
        <v>1279</v>
      </c>
      <c r="O180" t="s">
        <v>1280</v>
      </c>
      <c r="P180" s="17">
        <v>60</v>
      </c>
      <c r="R180" t="b">
        <v>1</v>
      </c>
      <c r="S180" t="b">
        <v>0</v>
      </c>
      <c r="T180" t="s">
        <v>40</v>
      </c>
      <c r="U180" s="17">
        <v>1175</v>
      </c>
      <c r="V180" s="17"/>
      <c r="W180">
        <v>800</v>
      </c>
    </row>
    <row r="181" spans="1:26">
      <c r="A181" t="s">
        <v>26</v>
      </c>
      <c r="B181" t="s">
        <v>1281</v>
      </c>
      <c r="C181" t="s">
        <v>1282</v>
      </c>
      <c r="D181" t="s">
        <v>29</v>
      </c>
      <c r="E181" t="s">
        <v>1283</v>
      </c>
      <c r="F181" t="s">
        <v>1284</v>
      </c>
      <c r="G181" t="s">
        <v>1285</v>
      </c>
      <c r="H181" t="s">
        <v>1286</v>
      </c>
      <c r="I181" t="s">
        <v>1283</v>
      </c>
      <c r="J181" t="s">
        <v>1287</v>
      </c>
      <c r="K181" t="s">
        <v>49</v>
      </c>
      <c r="M181" t="s">
        <v>1288</v>
      </c>
      <c r="N181" t="s">
        <v>1289</v>
      </c>
      <c r="O181" t="s">
        <v>485</v>
      </c>
      <c r="P181" s="17">
        <v>36</v>
      </c>
      <c r="R181" t="b">
        <v>1</v>
      </c>
      <c r="S181" t="b">
        <v>0</v>
      </c>
      <c r="T181" t="s">
        <v>40</v>
      </c>
      <c r="U181" s="17">
        <v>800</v>
      </c>
      <c r="V181" s="17"/>
      <c r="W181">
        <v>380</v>
      </c>
    </row>
    <row r="182" spans="1:26">
      <c r="A182" t="s">
        <v>26</v>
      </c>
      <c r="B182" t="s">
        <v>1290</v>
      </c>
      <c r="C182" t="s">
        <v>1291</v>
      </c>
      <c r="D182" t="s">
        <v>29</v>
      </c>
      <c r="E182" t="s">
        <v>1292</v>
      </c>
      <c r="F182" t="s">
        <v>1293</v>
      </c>
      <c r="G182" t="s">
        <v>1294</v>
      </c>
      <c r="H182" t="s">
        <v>1295</v>
      </c>
      <c r="I182" t="s">
        <v>1292</v>
      </c>
      <c r="J182" t="s">
        <v>1296</v>
      </c>
      <c r="K182" t="s">
        <v>49</v>
      </c>
      <c r="L182" t="s">
        <v>1232</v>
      </c>
      <c r="M182" t="s">
        <v>1179</v>
      </c>
      <c r="N182" t="s">
        <v>1232</v>
      </c>
      <c r="O182" t="s">
        <v>1297</v>
      </c>
      <c r="P182" s="17">
        <v>60</v>
      </c>
      <c r="R182" t="b">
        <v>1</v>
      </c>
      <c r="S182" t="b">
        <v>0</v>
      </c>
      <c r="T182" t="s">
        <v>345</v>
      </c>
      <c r="U182" s="17">
        <v>1250</v>
      </c>
      <c r="V182" s="17"/>
      <c r="W182">
        <v>730</v>
      </c>
    </row>
    <row r="183" spans="1:26">
      <c r="A183" t="s">
        <v>26</v>
      </c>
      <c r="B183" t="s">
        <v>1298</v>
      </c>
      <c r="C183" t="s">
        <v>1299</v>
      </c>
      <c r="D183" t="s">
        <v>29</v>
      </c>
      <c r="E183" t="s">
        <v>1300</v>
      </c>
      <c r="F183" t="s">
        <v>1301</v>
      </c>
      <c r="G183" t="s">
        <v>1302</v>
      </c>
      <c r="H183" t="s">
        <v>1303</v>
      </c>
      <c r="I183" t="s">
        <v>1300</v>
      </c>
      <c r="J183" t="s">
        <v>1304</v>
      </c>
      <c r="K183" t="s">
        <v>36</v>
      </c>
      <c r="M183" t="s">
        <v>1305</v>
      </c>
      <c r="N183" t="s">
        <v>1305</v>
      </c>
      <c r="O183" t="s">
        <v>1306</v>
      </c>
      <c r="P183" s="17">
        <v>60</v>
      </c>
      <c r="R183" t="b">
        <v>1</v>
      </c>
      <c r="S183" t="b">
        <v>0</v>
      </c>
      <c r="T183" t="s">
        <v>40</v>
      </c>
      <c r="U183" s="17">
        <v>845</v>
      </c>
      <c r="V183" s="17"/>
      <c r="W183">
        <v>580</v>
      </c>
    </row>
    <row r="184" spans="1:26">
      <c r="A184" t="s">
        <v>115</v>
      </c>
      <c r="B184" t="s">
        <v>1307</v>
      </c>
      <c r="C184" t="s">
        <v>1308</v>
      </c>
      <c r="D184" t="s">
        <v>29</v>
      </c>
      <c r="E184" t="s">
        <v>1309</v>
      </c>
      <c r="F184" t="s">
        <v>1310</v>
      </c>
      <c r="G184" t="s">
        <v>1311</v>
      </c>
      <c r="H184" t="s">
        <v>1312</v>
      </c>
      <c r="I184" t="s">
        <v>1313</v>
      </c>
      <c r="J184" t="s">
        <v>1314</v>
      </c>
      <c r="K184" t="s">
        <v>49</v>
      </c>
      <c r="L184" t="s">
        <v>1315</v>
      </c>
      <c r="M184" t="s">
        <v>303</v>
      </c>
      <c r="P184" s="17">
        <v>60</v>
      </c>
      <c r="R184" t="b">
        <v>1</v>
      </c>
      <c r="S184" t="b">
        <v>0</v>
      </c>
      <c r="U184" s="18">
        <v>870</v>
      </c>
      <c r="W184">
        <v>819</v>
      </c>
    </row>
    <row r="185" spans="1:26">
      <c r="A185" t="s">
        <v>26</v>
      </c>
      <c r="B185" t="s">
        <v>1316</v>
      </c>
      <c r="C185" t="s">
        <v>1317</v>
      </c>
      <c r="D185" t="s">
        <v>54</v>
      </c>
      <c r="E185" t="s">
        <v>1318</v>
      </c>
      <c r="F185" t="s">
        <v>1319</v>
      </c>
      <c r="G185" t="s">
        <v>26</v>
      </c>
      <c r="H185" t="s">
        <v>26</v>
      </c>
      <c r="I185" t="s">
        <v>1320</v>
      </c>
      <c r="J185" t="s">
        <v>1321</v>
      </c>
      <c r="K185" t="s">
        <v>49</v>
      </c>
      <c r="L185" t="s">
        <v>1322</v>
      </c>
      <c r="M185" t="s">
        <v>1323</v>
      </c>
      <c r="R185" t="b">
        <v>0</v>
      </c>
      <c r="S185" t="b">
        <v>0</v>
      </c>
      <c r="U185" s="18">
        <v>0</v>
      </c>
      <c r="V185" s="18">
        <f t="shared" ref="V185:V186" si="26">Y185*X185</f>
        <v>216</v>
      </c>
      <c r="W185" s="18">
        <f t="shared" ref="W185:W186" si="27">Z185*$X185</f>
        <v>216</v>
      </c>
      <c r="X185" s="17">
        <v>0.18</v>
      </c>
      <c r="Y185" s="17">
        <v>1200</v>
      </c>
      <c r="Z185" s="17">
        <v>1200</v>
      </c>
    </row>
    <row r="186" spans="1:26">
      <c r="A186" t="s">
        <v>26</v>
      </c>
      <c r="B186" t="s">
        <v>1324</v>
      </c>
      <c r="C186" t="s">
        <v>1325</v>
      </c>
      <c r="D186" t="s">
        <v>54</v>
      </c>
      <c r="E186" t="s">
        <v>1326</v>
      </c>
      <c r="F186" t="s">
        <v>1327</v>
      </c>
      <c r="G186" t="s">
        <v>1328</v>
      </c>
      <c r="H186" t="s">
        <v>1329</v>
      </c>
      <c r="I186" t="s">
        <v>1330</v>
      </c>
      <c r="J186" t="s">
        <v>1331</v>
      </c>
      <c r="K186" t="s">
        <v>49</v>
      </c>
      <c r="L186" t="s">
        <v>1332</v>
      </c>
      <c r="M186" t="s">
        <v>888</v>
      </c>
      <c r="N186" t="s">
        <v>888</v>
      </c>
      <c r="O186" t="s">
        <v>889</v>
      </c>
      <c r="P186" s="17">
        <v>36</v>
      </c>
      <c r="R186" t="b">
        <v>0</v>
      </c>
      <c r="S186" t="b">
        <v>0</v>
      </c>
      <c r="U186" s="18">
        <v>1107</v>
      </c>
      <c r="V186" s="18">
        <f t="shared" si="26"/>
        <v>0</v>
      </c>
      <c r="W186" s="18">
        <f t="shared" si="27"/>
        <v>0</v>
      </c>
      <c r="X186" s="17">
        <v>0.22</v>
      </c>
      <c r="Y186" s="20">
        <v>0</v>
      </c>
      <c r="Z186" s="20">
        <v>0</v>
      </c>
    </row>
    <row r="187" spans="1:26">
      <c r="A187" t="s">
        <v>115</v>
      </c>
      <c r="B187" t="s">
        <v>1333</v>
      </c>
      <c r="C187" t="s">
        <v>1334</v>
      </c>
      <c r="D187" t="s">
        <v>29</v>
      </c>
      <c r="E187" t="s">
        <v>1335</v>
      </c>
      <c r="F187" t="s">
        <v>1336</v>
      </c>
      <c r="G187" t="s">
        <v>26</v>
      </c>
      <c r="H187" t="s">
        <v>26</v>
      </c>
      <c r="I187" t="s">
        <v>1335</v>
      </c>
      <c r="J187" t="s">
        <v>1337</v>
      </c>
      <c r="K187" t="s">
        <v>36</v>
      </c>
      <c r="M187" t="s">
        <v>1338</v>
      </c>
      <c r="N187" t="s">
        <v>1338</v>
      </c>
      <c r="O187" t="s">
        <v>1339</v>
      </c>
      <c r="P187" s="17">
        <v>60</v>
      </c>
      <c r="R187" t="b">
        <v>1</v>
      </c>
      <c r="S187" t="b">
        <v>0</v>
      </c>
      <c r="T187" t="s">
        <v>40</v>
      </c>
      <c r="U187" s="18">
        <v>870</v>
      </c>
      <c r="W187">
        <v>1200</v>
      </c>
    </row>
    <row r="188" spans="1:26">
      <c r="A188" t="s">
        <v>115</v>
      </c>
      <c r="B188" t="s">
        <v>1340</v>
      </c>
      <c r="C188" t="s">
        <v>1341</v>
      </c>
      <c r="D188" t="s">
        <v>29</v>
      </c>
      <c r="E188" t="s">
        <v>1342</v>
      </c>
      <c r="F188" t="s">
        <v>1343</v>
      </c>
      <c r="G188" t="s">
        <v>26</v>
      </c>
      <c r="H188" t="s">
        <v>26</v>
      </c>
      <c r="I188" t="s">
        <v>1344</v>
      </c>
      <c r="J188" t="s">
        <v>1345</v>
      </c>
      <c r="K188" t="s">
        <v>49</v>
      </c>
      <c r="L188" t="s">
        <v>1346</v>
      </c>
      <c r="M188" t="s">
        <v>1347</v>
      </c>
      <c r="N188" t="s">
        <v>1346</v>
      </c>
      <c r="O188" t="s">
        <v>1348</v>
      </c>
      <c r="P188" s="17">
        <v>60</v>
      </c>
      <c r="R188" t="b">
        <v>1</v>
      </c>
      <c r="S188" t="b">
        <v>0</v>
      </c>
      <c r="T188" t="s">
        <v>652</v>
      </c>
      <c r="U188" s="18">
        <v>280</v>
      </c>
      <c r="W188">
        <v>730</v>
      </c>
    </row>
    <row r="189" spans="1:26">
      <c r="A189" t="s">
        <v>26</v>
      </c>
      <c r="B189" t="s">
        <v>1349</v>
      </c>
      <c r="C189" t="s">
        <v>1350</v>
      </c>
      <c r="D189" t="s">
        <v>54</v>
      </c>
      <c r="E189" t="s">
        <v>1351</v>
      </c>
      <c r="F189" t="s">
        <v>1352</v>
      </c>
      <c r="G189" t="s">
        <v>1353</v>
      </c>
      <c r="H189" t="s">
        <v>1354</v>
      </c>
      <c r="I189" t="s">
        <v>1355</v>
      </c>
      <c r="J189" t="s">
        <v>1356</v>
      </c>
      <c r="K189" t="s">
        <v>49</v>
      </c>
      <c r="L189" t="s">
        <v>132</v>
      </c>
      <c r="M189" t="s">
        <v>132</v>
      </c>
      <c r="N189" t="s">
        <v>1009</v>
      </c>
      <c r="O189" t="s">
        <v>1357</v>
      </c>
      <c r="P189" s="17">
        <v>60</v>
      </c>
      <c r="R189" t="b">
        <v>0</v>
      </c>
      <c r="S189" t="b">
        <v>1</v>
      </c>
      <c r="U189" s="18">
        <v>590</v>
      </c>
      <c r="V189" s="18">
        <f t="shared" ref="V189:V193" si="28">Y189*X189</f>
        <v>0</v>
      </c>
      <c r="W189" s="18">
        <f t="shared" ref="W189:X194" si="29">Z189*$X189</f>
        <v>0</v>
      </c>
      <c r="X189" s="17">
        <v>0.18</v>
      </c>
      <c r="Y189" s="20">
        <v>0</v>
      </c>
      <c r="Z189" s="20">
        <v>0</v>
      </c>
    </row>
    <row r="190" spans="1:26">
      <c r="A190" t="s">
        <v>26</v>
      </c>
      <c r="B190" t="s">
        <v>1358</v>
      </c>
      <c r="C190" t="s">
        <v>1359</v>
      </c>
      <c r="D190" t="s">
        <v>54</v>
      </c>
      <c r="E190" t="s">
        <v>1360</v>
      </c>
      <c r="F190" t="s">
        <v>1361</v>
      </c>
      <c r="G190" t="s">
        <v>1362</v>
      </c>
      <c r="H190" t="s">
        <v>1363</v>
      </c>
      <c r="I190" t="s">
        <v>1360</v>
      </c>
      <c r="J190" t="s">
        <v>1364</v>
      </c>
      <c r="K190" t="s">
        <v>49</v>
      </c>
      <c r="L190" t="s">
        <v>1365</v>
      </c>
      <c r="M190" t="s">
        <v>273</v>
      </c>
      <c r="N190" t="s">
        <v>273</v>
      </c>
      <c r="O190" t="s">
        <v>274</v>
      </c>
      <c r="P190" s="17">
        <v>12</v>
      </c>
      <c r="R190" t="b">
        <v>0</v>
      </c>
      <c r="S190" t="b">
        <v>1</v>
      </c>
      <c r="U190" s="18">
        <v>819</v>
      </c>
      <c r="V190" s="18">
        <f t="shared" si="28"/>
        <v>22</v>
      </c>
      <c r="W190" s="18">
        <f t="shared" si="29"/>
        <v>22</v>
      </c>
      <c r="X190" s="17">
        <v>0.22</v>
      </c>
      <c r="Y190" s="17">
        <v>100</v>
      </c>
      <c r="Z190" s="17">
        <v>100</v>
      </c>
    </row>
    <row r="191" spans="1:26">
      <c r="A191" t="s">
        <v>26</v>
      </c>
      <c r="B191" t="s">
        <v>1366</v>
      </c>
      <c r="C191" t="s">
        <v>1367</v>
      </c>
      <c r="D191" t="s">
        <v>29</v>
      </c>
      <c r="E191" t="s">
        <v>1368</v>
      </c>
      <c r="F191" t="s">
        <v>1369</v>
      </c>
      <c r="G191" t="s">
        <v>1370</v>
      </c>
      <c r="H191" t="s">
        <v>1371</v>
      </c>
      <c r="I191" t="s">
        <v>1372</v>
      </c>
      <c r="J191" t="s">
        <v>1373</v>
      </c>
      <c r="K191" t="s">
        <v>197</v>
      </c>
      <c r="L191" t="s">
        <v>1374</v>
      </c>
      <c r="N191" t="s">
        <v>1374</v>
      </c>
      <c r="O191" t="s">
        <v>1375</v>
      </c>
      <c r="P191" s="17">
        <v>60</v>
      </c>
      <c r="R191" t="b">
        <v>1</v>
      </c>
      <c r="S191" t="b">
        <v>0</v>
      </c>
      <c r="T191" t="s">
        <v>40</v>
      </c>
      <c r="U191" s="18">
        <v>1175</v>
      </c>
      <c r="W191">
        <v>1175</v>
      </c>
    </row>
    <row r="192" spans="1:26">
      <c r="A192" t="s">
        <v>26</v>
      </c>
      <c r="B192" t="s">
        <v>1376</v>
      </c>
      <c r="C192" t="s">
        <v>1377</v>
      </c>
      <c r="D192" t="s">
        <v>54</v>
      </c>
      <c r="E192" t="s">
        <v>1378</v>
      </c>
      <c r="F192" t="s">
        <v>1379</v>
      </c>
      <c r="G192" t="s">
        <v>1380</v>
      </c>
      <c r="H192" t="s">
        <v>1381</v>
      </c>
      <c r="I192" t="s">
        <v>1382</v>
      </c>
      <c r="J192" t="s">
        <v>1383</v>
      </c>
      <c r="K192" t="s">
        <v>36</v>
      </c>
      <c r="M192" t="s">
        <v>405</v>
      </c>
      <c r="N192" t="s">
        <v>1384</v>
      </c>
      <c r="O192" t="s">
        <v>1385</v>
      </c>
      <c r="P192" s="17">
        <v>12</v>
      </c>
      <c r="R192" t="b">
        <v>1</v>
      </c>
      <c r="S192" t="b">
        <v>1</v>
      </c>
      <c r="T192" t="s">
        <v>345</v>
      </c>
      <c r="U192" s="18">
        <v>845</v>
      </c>
      <c r="V192" s="18">
        <f t="shared" si="28"/>
        <v>0</v>
      </c>
      <c r="W192" s="18">
        <f t="shared" si="29"/>
        <v>0</v>
      </c>
      <c r="X192" s="17">
        <v>0.22</v>
      </c>
      <c r="Y192" s="20">
        <v>0</v>
      </c>
      <c r="Z192" s="20">
        <v>0</v>
      </c>
    </row>
    <row r="193" spans="1:26">
      <c r="A193" t="s">
        <v>26</v>
      </c>
      <c r="B193" t="s">
        <v>1386</v>
      </c>
      <c r="C193" t="s">
        <v>1387</v>
      </c>
      <c r="D193" t="s">
        <v>54</v>
      </c>
      <c r="E193" t="s">
        <v>1388</v>
      </c>
      <c r="F193" t="s">
        <v>1389</v>
      </c>
      <c r="G193" t="s">
        <v>1390</v>
      </c>
      <c r="H193" t="s">
        <v>1391</v>
      </c>
      <c r="I193" t="s">
        <v>1392</v>
      </c>
      <c r="J193" t="s">
        <v>1393</v>
      </c>
      <c r="K193" t="s">
        <v>36</v>
      </c>
      <c r="M193" t="s">
        <v>1394</v>
      </c>
      <c r="N193" t="s">
        <v>1394</v>
      </c>
      <c r="O193" t="s">
        <v>1395</v>
      </c>
      <c r="P193" s="17">
        <v>60</v>
      </c>
      <c r="R193" t="b">
        <v>1</v>
      </c>
      <c r="S193" t="b">
        <v>0</v>
      </c>
      <c r="T193" t="s">
        <v>40</v>
      </c>
      <c r="U193" s="18">
        <v>590</v>
      </c>
      <c r="V193" s="18">
        <f t="shared" si="28"/>
        <v>330</v>
      </c>
      <c r="W193" s="18">
        <f t="shared" si="29"/>
        <v>330</v>
      </c>
      <c r="X193" s="17">
        <v>0.22</v>
      </c>
      <c r="Y193" s="17">
        <v>1500</v>
      </c>
      <c r="Z193" s="17">
        <v>1500</v>
      </c>
    </row>
    <row r="194" spans="1:26">
      <c r="A194" t="s">
        <v>26</v>
      </c>
      <c r="B194" t="s">
        <v>1396</v>
      </c>
      <c r="C194" t="s">
        <v>1397</v>
      </c>
      <c r="D194" t="s">
        <v>54</v>
      </c>
      <c r="E194" t="s">
        <v>1398</v>
      </c>
      <c r="F194" t="s">
        <v>1399</v>
      </c>
      <c r="G194" t="s">
        <v>26</v>
      </c>
      <c r="H194" t="s">
        <v>26</v>
      </c>
      <c r="I194" t="s">
        <v>1398</v>
      </c>
      <c r="J194" t="s">
        <v>1400</v>
      </c>
      <c r="K194" t="s">
        <v>36</v>
      </c>
      <c r="M194" t="s">
        <v>1401</v>
      </c>
      <c r="N194" t="s">
        <v>122</v>
      </c>
      <c r="O194" t="s">
        <v>675</v>
      </c>
      <c r="P194" s="17">
        <v>60</v>
      </c>
      <c r="R194" t="b">
        <v>1</v>
      </c>
      <c r="S194" t="b">
        <v>0</v>
      </c>
      <c r="T194" t="s">
        <v>171</v>
      </c>
      <c r="U194" s="18">
        <v>1175</v>
      </c>
      <c r="V194" s="18">
        <f t="shared" ref="V192:V194" si="30">Y194*X194</f>
        <v>0</v>
      </c>
      <c r="W194" s="18">
        <f t="shared" si="29"/>
        <v>0</v>
      </c>
      <c r="X194" s="18">
        <v>0</v>
      </c>
      <c r="Y194" s="17">
        <v>0</v>
      </c>
      <c r="Z194" s="19">
        <v>0</v>
      </c>
    </row>
    <row r="195" spans="1:26">
      <c r="A195" t="s">
        <v>26</v>
      </c>
      <c r="B195" t="s">
        <v>1402</v>
      </c>
      <c r="C195" t="s">
        <v>1403</v>
      </c>
      <c r="D195" t="s">
        <v>29</v>
      </c>
      <c r="E195" t="s">
        <v>1404</v>
      </c>
      <c r="F195" t="s">
        <v>1405</v>
      </c>
      <c r="G195" t="s">
        <v>26</v>
      </c>
      <c r="H195" t="s">
        <v>26</v>
      </c>
      <c r="I195" t="s">
        <v>1406</v>
      </c>
      <c r="J195" t="s">
        <v>1407</v>
      </c>
      <c r="K195" t="s">
        <v>49</v>
      </c>
      <c r="M195" t="s">
        <v>69</v>
      </c>
      <c r="N195" t="s">
        <v>38</v>
      </c>
      <c r="O195" t="s">
        <v>315</v>
      </c>
      <c r="P195" s="17">
        <v>48</v>
      </c>
      <c r="R195" t="b">
        <v>1</v>
      </c>
      <c r="S195" t="b">
        <v>0</v>
      </c>
      <c r="T195" t="s">
        <v>40</v>
      </c>
      <c r="U195" s="18">
        <v>1600</v>
      </c>
      <c r="W195">
        <v>1000</v>
      </c>
    </row>
    <row r="196" spans="1:26">
      <c r="A196" t="s">
        <v>26</v>
      </c>
      <c r="B196" t="s">
        <v>1408</v>
      </c>
      <c r="C196" t="s">
        <v>1409</v>
      </c>
      <c r="D196" t="s">
        <v>29</v>
      </c>
      <c r="E196" t="s">
        <v>1410</v>
      </c>
      <c r="F196" t="s">
        <v>1411</v>
      </c>
      <c r="G196" t="s">
        <v>1412</v>
      </c>
      <c r="H196" t="s">
        <v>1413</v>
      </c>
      <c r="I196" t="s">
        <v>1414</v>
      </c>
      <c r="J196" t="s">
        <v>1415</v>
      </c>
      <c r="K196" t="s">
        <v>49</v>
      </c>
      <c r="M196" t="s">
        <v>1416</v>
      </c>
      <c r="N196" t="s">
        <v>1416</v>
      </c>
      <c r="O196" t="s">
        <v>1417</v>
      </c>
      <c r="P196" s="17">
        <v>60</v>
      </c>
      <c r="R196" t="b">
        <v>1</v>
      </c>
      <c r="S196" t="b">
        <v>0</v>
      </c>
      <c r="T196" t="s">
        <v>171</v>
      </c>
      <c r="U196" s="18">
        <v>1175</v>
      </c>
      <c r="W196">
        <v>1050</v>
      </c>
    </row>
    <row r="197" spans="1:26">
      <c r="A197" t="s">
        <v>26</v>
      </c>
      <c r="B197" t="s">
        <v>1418</v>
      </c>
      <c r="C197" t="s">
        <v>1419</v>
      </c>
      <c r="D197" t="s">
        <v>29</v>
      </c>
      <c r="E197" t="s">
        <v>1420</v>
      </c>
      <c r="F197" t="s">
        <v>1421</v>
      </c>
      <c r="G197" t="s">
        <v>1422</v>
      </c>
      <c r="H197" t="s">
        <v>1423</v>
      </c>
      <c r="I197" t="s">
        <v>1424</v>
      </c>
      <c r="J197" t="s">
        <v>1425</v>
      </c>
      <c r="K197" t="s">
        <v>49</v>
      </c>
      <c r="M197" t="s">
        <v>1426</v>
      </c>
      <c r="N197" t="s">
        <v>38</v>
      </c>
      <c r="O197" t="s">
        <v>1427</v>
      </c>
      <c r="P197" s="17">
        <v>29</v>
      </c>
      <c r="R197" t="b">
        <v>1</v>
      </c>
      <c r="S197" t="b">
        <v>0</v>
      </c>
      <c r="T197" t="s">
        <v>40</v>
      </c>
      <c r="U197" s="18">
        <v>1250</v>
      </c>
      <c r="W197">
        <v>1488</v>
      </c>
    </row>
    <row r="198" spans="1:26">
      <c r="A198" t="s">
        <v>26</v>
      </c>
      <c r="B198" t="s">
        <v>1428</v>
      </c>
      <c r="C198" t="s">
        <v>1429</v>
      </c>
      <c r="D198" t="s">
        <v>29</v>
      </c>
      <c r="E198" t="s">
        <v>1420</v>
      </c>
      <c r="F198" t="s">
        <v>1421</v>
      </c>
      <c r="G198" t="s">
        <v>1422</v>
      </c>
      <c r="H198" t="s">
        <v>1423</v>
      </c>
      <c r="I198" t="s">
        <v>1430</v>
      </c>
      <c r="J198" t="s">
        <v>1431</v>
      </c>
      <c r="K198" t="s">
        <v>49</v>
      </c>
      <c r="L198" t="s">
        <v>1432</v>
      </c>
      <c r="M198" t="s">
        <v>1432</v>
      </c>
      <c r="N198" t="s">
        <v>38</v>
      </c>
      <c r="O198" t="s">
        <v>1433</v>
      </c>
      <c r="P198" s="17">
        <v>43</v>
      </c>
      <c r="R198" t="b">
        <v>1</v>
      </c>
      <c r="S198" t="b">
        <v>0</v>
      </c>
      <c r="T198" t="s">
        <v>40</v>
      </c>
      <c r="U198" s="18">
        <v>1107</v>
      </c>
      <c r="W198">
        <v>1366.74</v>
      </c>
    </row>
    <row r="199" spans="1:26">
      <c r="A199" t="s">
        <v>585</v>
      </c>
      <c r="B199" t="s">
        <v>1434</v>
      </c>
      <c r="C199" t="s">
        <v>1435</v>
      </c>
      <c r="D199" t="s">
        <v>29</v>
      </c>
      <c r="E199" t="s">
        <v>1436</v>
      </c>
      <c r="F199" t="s">
        <v>1437</v>
      </c>
      <c r="G199" t="s">
        <v>26</v>
      </c>
      <c r="H199" t="s">
        <v>26</v>
      </c>
      <c r="I199" t="s">
        <v>1438</v>
      </c>
      <c r="J199" t="s">
        <v>1439</v>
      </c>
      <c r="K199" t="s">
        <v>36</v>
      </c>
      <c r="M199" t="s">
        <v>1440</v>
      </c>
      <c r="N199" t="s">
        <v>1440</v>
      </c>
      <c r="O199" t="s">
        <v>1441</v>
      </c>
      <c r="P199" s="17">
        <v>60</v>
      </c>
      <c r="R199" t="b">
        <v>1</v>
      </c>
      <c r="S199" t="b">
        <v>0</v>
      </c>
      <c r="T199" t="s">
        <v>40</v>
      </c>
      <c r="U199" s="18">
        <v>590</v>
      </c>
      <c r="W199">
        <v>1180</v>
      </c>
    </row>
    <row r="200" spans="1:26">
      <c r="A200" t="s">
        <v>585</v>
      </c>
      <c r="B200" t="s">
        <v>1434</v>
      </c>
      <c r="C200" t="s">
        <v>1435</v>
      </c>
      <c r="D200" t="s">
        <v>29</v>
      </c>
      <c r="E200" t="s">
        <v>1436</v>
      </c>
      <c r="F200" t="s">
        <v>1437</v>
      </c>
      <c r="G200" t="s">
        <v>26</v>
      </c>
      <c r="H200" t="s">
        <v>26</v>
      </c>
      <c r="I200" t="s">
        <v>1442</v>
      </c>
      <c r="J200" t="s">
        <v>1443</v>
      </c>
      <c r="K200" t="s">
        <v>49</v>
      </c>
      <c r="M200" t="s">
        <v>1440</v>
      </c>
      <c r="N200" t="s">
        <v>1440</v>
      </c>
      <c r="O200" t="s">
        <v>1441</v>
      </c>
      <c r="P200" s="17">
        <v>60</v>
      </c>
      <c r="R200" t="b">
        <v>1</v>
      </c>
      <c r="S200" t="b">
        <v>0</v>
      </c>
      <c r="T200" t="s">
        <v>40</v>
      </c>
      <c r="U200" s="18">
        <v>590</v>
      </c>
      <c r="W200">
        <v>1180</v>
      </c>
    </row>
    <row r="201" spans="1:26">
      <c r="A201" t="s">
        <v>585</v>
      </c>
      <c r="B201" t="s">
        <v>1444</v>
      </c>
      <c r="C201" t="s">
        <v>1445</v>
      </c>
      <c r="D201" t="s">
        <v>29</v>
      </c>
      <c r="E201" t="s">
        <v>585</v>
      </c>
      <c r="F201" t="s">
        <v>1446</v>
      </c>
      <c r="G201" t="s">
        <v>26</v>
      </c>
      <c r="H201" t="s">
        <v>26</v>
      </c>
      <c r="I201" t="s">
        <v>1447</v>
      </c>
      <c r="J201" t="s">
        <v>1448</v>
      </c>
      <c r="K201" t="s">
        <v>49</v>
      </c>
      <c r="L201" t="s">
        <v>1365</v>
      </c>
      <c r="M201" t="s">
        <v>1365</v>
      </c>
      <c r="N201" t="s">
        <v>1365</v>
      </c>
      <c r="O201" t="s">
        <v>1449</v>
      </c>
      <c r="P201" s="17">
        <v>60</v>
      </c>
      <c r="R201" t="b">
        <v>1</v>
      </c>
      <c r="S201" t="b">
        <v>1</v>
      </c>
      <c r="T201" t="s">
        <v>1450</v>
      </c>
      <c r="U201" s="18">
        <v>1397</v>
      </c>
      <c r="W201">
        <v>1397</v>
      </c>
    </row>
    <row r="202" spans="1:26">
      <c r="A202" t="s">
        <v>26</v>
      </c>
      <c r="B202" t="s">
        <v>1451</v>
      </c>
      <c r="C202" t="s">
        <v>1452</v>
      </c>
      <c r="D202" t="s">
        <v>54</v>
      </c>
      <c r="E202" t="s">
        <v>1453</v>
      </c>
      <c r="F202" t="s">
        <v>1454</v>
      </c>
      <c r="G202" t="s">
        <v>1455</v>
      </c>
      <c r="H202" t="s">
        <v>1456</v>
      </c>
      <c r="I202" t="s">
        <v>1457</v>
      </c>
      <c r="J202" t="s">
        <v>1458</v>
      </c>
      <c r="K202" t="s">
        <v>49</v>
      </c>
      <c r="M202" t="s">
        <v>1459</v>
      </c>
      <c r="N202" t="s">
        <v>1460</v>
      </c>
      <c r="O202" t="s">
        <v>123</v>
      </c>
      <c r="P202" s="17">
        <v>47</v>
      </c>
      <c r="R202" t="b">
        <v>1</v>
      </c>
      <c r="S202" t="b">
        <v>0</v>
      </c>
      <c r="T202" t="s">
        <v>40</v>
      </c>
      <c r="U202" s="18">
        <v>590</v>
      </c>
      <c r="V202" s="18">
        <f t="shared" ref="V202:V204" si="31">Y202*X202</f>
        <v>0</v>
      </c>
      <c r="W202" s="18">
        <f t="shared" ref="W202:W203" si="32">Z202*$X202</f>
        <v>0</v>
      </c>
      <c r="X202" s="17">
        <v>0.22</v>
      </c>
      <c r="Y202" s="20">
        <v>0</v>
      </c>
      <c r="Z202" s="20">
        <v>0</v>
      </c>
    </row>
    <row r="203" spans="1:26">
      <c r="A203" t="s">
        <v>26</v>
      </c>
      <c r="B203" t="s">
        <v>1451</v>
      </c>
      <c r="C203" t="s">
        <v>1452</v>
      </c>
      <c r="D203" t="s">
        <v>54</v>
      </c>
      <c r="E203" t="s">
        <v>1453</v>
      </c>
      <c r="F203" t="s">
        <v>1454</v>
      </c>
      <c r="G203" t="s">
        <v>1455</v>
      </c>
      <c r="H203" t="s">
        <v>1456</v>
      </c>
      <c r="I203" t="s">
        <v>1461</v>
      </c>
      <c r="J203" t="s">
        <v>1462</v>
      </c>
      <c r="K203" t="s">
        <v>49</v>
      </c>
      <c r="M203" t="s">
        <v>1463</v>
      </c>
      <c r="N203" t="s">
        <v>1460</v>
      </c>
      <c r="O203" t="s">
        <v>123</v>
      </c>
      <c r="P203" s="17">
        <v>47</v>
      </c>
      <c r="R203" t="b">
        <v>1</v>
      </c>
      <c r="S203" t="b">
        <v>0</v>
      </c>
      <c r="T203" t="s">
        <v>40</v>
      </c>
      <c r="U203" s="18">
        <v>590</v>
      </c>
      <c r="V203" s="18">
        <f t="shared" si="31"/>
        <v>0</v>
      </c>
      <c r="W203" s="18">
        <f t="shared" si="32"/>
        <v>0</v>
      </c>
      <c r="X203" s="17">
        <v>0.22</v>
      </c>
      <c r="Y203" s="20">
        <v>0</v>
      </c>
      <c r="Z203" s="20">
        <v>0</v>
      </c>
    </row>
    <row r="204" spans="1:26">
      <c r="A204" t="s">
        <v>26</v>
      </c>
      <c r="B204" t="s">
        <v>1464</v>
      </c>
      <c r="C204" t="s">
        <v>1465</v>
      </c>
      <c r="D204" t="s">
        <v>54</v>
      </c>
      <c r="E204" t="s">
        <v>1466</v>
      </c>
      <c r="F204" t="s">
        <v>1467</v>
      </c>
      <c r="G204" t="s">
        <v>1468</v>
      </c>
      <c r="H204" t="s">
        <v>1469</v>
      </c>
      <c r="I204" t="s">
        <v>1470</v>
      </c>
      <c r="J204" t="s">
        <v>1471</v>
      </c>
      <c r="K204" t="s">
        <v>49</v>
      </c>
      <c r="L204" t="s">
        <v>1472</v>
      </c>
      <c r="M204" t="s">
        <v>171</v>
      </c>
      <c r="N204" t="s">
        <v>1473</v>
      </c>
      <c r="O204" t="s">
        <v>1474</v>
      </c>
      <c r="P204" s="17">
        <v>36</v>
      </c>
      <c r="R204" t="b">
        <v>1</v>
      </c>
      <c r="S204" t="b">
        <v>1</v>
      </c>
      <c r="T204" t="s">
        <v>40</v>
      </c>
      <c r="U204" s="18">
        <v>845</v>
      </c>
      <c r="V204" s="18">
        <f t="shared" si="31"/>
        <v>0</v>
      </c>
      <c r="W204" s="18">
        <f t="shared" ref="W204" si="33">Z204*$X204</f>
        <v>0</v>
      </c>
      <c r="X204" s="17">
        <v>0.22</v>
      </c>
      <c r="Y204" s="20">
        <v>0</v>
      </c>
      <c r="Z204" s="20">
        <v>0</v>
      </c>
    </row>
    <row r="205" spans="1:26">
      <c r="A205" t="s">
        <v>431</v>
      </c>
      <c r="B205" t="s">
        <v>1475</v>
      </c>
      <c r="C205" t="s">
        <v>1476</v>
      </c>
      <c r="D205" t="s">
        <v>29</v>
      </c>
      <c r="E205" t="s">
        <v>1477</v>
      </c>
      <c r="F205" t="s">
        <v>1478</v>
      </c>
      <c r="G205" t="s">
        <v>26</v>
      </c>
      <c r="H205" t="s">
        <v>26</v>
      </c>
      <c r="I205" t="s">
        <v>1479</v>
      </c>
      <c r="J205" t="s">
        <v>1480</v>
      </c>
      <c r="K205" t="s">
        <v>49</v>
      </c>
      <c r="L205" t="s">
        <v>272</v>
      </c>
      <c r="M205" t="s">
        <v>551</v>
      </c>
      <c r="N205" t="s">
        <v>551</v>
      </c>
      <c r="O205" t="s">
        <v>1481</v>
      </c>
      <c r="P205" s="17">
        <v>60</v>
      </c>
      <c r="R205" t="b">
        <v>1</v>
      </c>
      <c r="S205" t="b">
        <v>0</v>
      </c>
      <c r="T205" t="s">
        <v>40</v>
      </c>
      <c r="U205" s="18">
        <v>590</v>
      </c>
      <c r="W205">
        <v>1269</v>
      </c>
    </row>
    <row r="206" spans="1:26">
      <c r="A206" t="s">
        <v>26</v>
      </c>
      <c r="B206" t="s">
        <v>1482</v>
      </c>
      <c r="C206" t="s">
        <v>1483</v>
      </c>
      <c r="D206" t="s">
        <v>29</v>
      </c>
      <c r="E206" t="s">
        <v>1484</v>
      </c>
      <c r="F206" t="s">
        <v>1485</v>
      </c>
      <c r="G206" t="s">
        <v>26</v>
      </c>
      <c r="H206" t="s">
        <v>26</v>
      </c>
      <c r="I206" t="s">
        <v>1486</v>
      </c>
      <c r="J206" t="s">
        <v>1487</v>
      </c>
      <c r="K206" t="s">
        <v>197</v>
      </c>
      <c r="L206" t="s">
        <v>1488</v>
      </c>
      <c r="N206" t="s">
        <v>1489</v>
      </c>
      <c r="O206" t="s">
        <v>1490</v>
      </c>
      <c r="P206" s="17">
        <v>36</v>
      </c>
      <c r="R206" t="b">
        <v>0</v>
      </c>
      <c r="S206" t="b">
        <v>0</v>
      </c>
      <c r="U206" s="18">
        <v>0</v>
      </c>
      <c r="W206">
        <v>0</v>
      </c>
    </row>
    <row r="207" spans="1:26">
      <c r="A207" t="s">
        <v>26</v>
      </c>
      <c r="B207" t="s">
        <v>1491</v>
      </c>
      <c r="C207" t="s">
        <v>1492</v>
      </c>
      <c r="D207" t="s">
        <v>54</v>
      </c>
      <c r="E207" t="s">
        <v>1493</v>
      </c>
      <c r="F207" t="s">
        <v>1494</v>
      </c>
      <c r="G207" t="s">
        <v>1495</v>
      </c>
      <c r="H207" t="s">
        <v>1496</v>
      </c>
      <c r="I207" t="s">
        <v>1493</v>
      </c>
      <c r="J207" t="s">
        <v>1497</v>
      </c>
      <c r="K207" t="s">
        <v>49</v>
      </c>
      <c r="M207" t="s">
        <v>1498</v>
      </c>
      <c r="N207" t="s">
        <v>214</v>
      </c>
      <c r="O207" t="s">
        <v>123</v>
      </c>
      <c r="P207" s="17">
        <v>48</v>
      </c>
      <c r="R207" t="b">
        <v>1</v>
      </c>
      <c r="S207" t="b">
        <v>1</v>
      </c>
      <c r="T207" t="s">
        <v>40</v>
      </c>
      <c r="U207" s="18">
        <v>845</v>
      </c>
      <c r="V207" s="18">
        <f t="shared" ref="V207:V209" si="34">Y207*X207</f>
        <v>0</v>
      </c>
      <c r="W207" s="18">
        <f t="shared" ref="W207:W209" si="35">Z207*$X207</f>
        <v>0</v>
      </c>
      <c r="X207" s="17">
        <v>0.2</v>
      </c>
      <c r="Y207" s="20">
        <v>0</v>
      </c>
      <c r="Z207" s="20">
        <v>0</v>
      </c>
    </row>
    <row r="208" spans="1:26">
      <c r="A208" t="s">
        <v>1024</v>
      </c>
      <c r="B208" t="s">
        <v>1499</v>
      </c>
      <c r="C208" t="s">
        <v>1500</v>
      </c>
      <c r="D208" t="s">
        <v>54</v>
      </c>
      <c r="E208" t="s">
        <v>1501</v>
      </c>
      <c r="F208" t="s">
        <v>1502</v>
      </c>
      <c r="G208" t="s">
        <v>1503</v>
      </c>
      <c r="H208" t="s">
        <v>1504</v>
      </c>
      <c r="I208" t="s">
        <v>1505</v>
      </c>
      <c r="J208" t="s">
        <v>1506</v>
      </c>
      <c r="K208" t="s">
        <v>372</v>
      </c>
      <c r="L208" t="s">
        <v>1507</v>
      </c>
      <c r="M208" t="s">
        <v>1507</v>
      </c>
      <c r="R208" t="b">
        <v>0</v>
      </c>
      <c r="S208" t="b">
        <v>0</v>
      </c>
      <c r="U208" s="18">
        <v>0</v>
      </c>
      <c r="V208" s="18">
        <f t="shared" si="34"/>
        <v>216</v>
      </c>
      <c r="W208" s="18">
        <f t="shared" si="35"/>
        <v>216</v>
      </c>
      <c r="X208" s="17">
        <v>0.18</v>
      </c>
      <c r="Y208" s="17">
        <v>1200</v>
      </c>
      <c r="Z208" s="17">
        <v>1200</v>
      </c>
    </row>
    <row r="209" spans="1:26">
      <c r="A209" t="s">
        <v>26</v>
      </c>
      <c r="B209" t="s">
        <v>1508</v>
      </c>
      <c r="C209" t="s">
        <v>1509</v>
      </c>
      <c r="D209" t="s">
        <v>54</v>
      </c>
      <c r="E209" t="s">
        <v>1510</v>
      </c>
      <c r="F209" t="s">
        <v>1511</v>
      </c>
      <c r="G209" t="s">
        <v>1512</v>
      </c>
      <c r="H209" t="s">
        <v>1513</v>
      </c>
      <c r="I209" t="s">
        <v>1514</v>
      </c>
      <c r="J209" t="s">
        <v>1515</v>
      </c>
      <c r="K209" t="s">
        <v>417</v>
      </c>
      <c r="L209" t="s">
        <v>1516</v>
      </c>
      <c r="P209" s="17">
        <v>60</v>
      </c>
      <c r="R209" t="b">
        <v>0</v>
      </c>
      <c r="S209" t="b">
        <v>0</v>
      </c>
      <c r="U209" s="18">
        <v>567</v>
      </c>
      <c r="V209" s="18">
        <f t="shared" si="34"/>
        <v>0</v>
      </c>
      <c r="W209" s="18">
        <f t="shared" si="35"/>
        <v>0</v>
      </c>
      <c r="X209" s="17">
        <v>0.18</v>
      </c>
      <c r="Y209" s="20">
        <v>0</v>
      </c>
      <c r="Z209" s="20">
        <v>0</v>
      </c>
    </row>
    <row r="210" spans="1:26">
      <c r="A210" t="s">
        <v>585</v>
      </c>
      <c r="B210" t="s">
        <v>1517</v>
      </c>
      <c r="C210" t="s">
        <v>1518</v>
      </c>
      <c r="D210" t="s">
        <v>29</v>
      </c>
      <c r="E210" t="s">
        <v>1519</v>
      </c>
      <c r="F210" t="s">
        <v>1520</v>
      </c>
      <c r="G210" t="s">
        <v>26</v>
      </c>
      <c r="H210" t="s">
        <v>26</v>
      </c>
      <c r="I210" t="s">
        <v>1521</v>
      </c>
      <c r="J210" t="s">
        <v>1522</v>
      </c>
      <c r="K210" t="s">
        <v>49</v>
      </c>
      <c r="M210" t="s">
        <v>1523</v>
      </c>
      <c r="N210" t="s">
        <v>1523</v>
      </c>
      <c r="O210" t="s">
        <v>1524</v>
      </c>
      <c r="P210" s="17">
        <v>60</v>
      </c>
      <c r="R210" t="b">
        <v>1</v>
      </c>
      <c r="S210" t="b">
        <v>0</v>
      </c>
      <c r="T210" t="s">
        <v>40</v>
      </c>
      <c r="U210" s="18">
        <v>1250</v>
      </c>
      <c r="W210">
        <v>1250</v>
      </c>
    </row>
    <row r="211" spans="1:26">
      <c r="A211" t="s">
        <v>26</v>
      </c>
      <c r="B211" t="s">
        <v>26</v>
      </c>
      <c r="C211" t="s">
        <v>26</v>
      </c>
      <c r="D211" t="s">
        <v>29</v>
      </c>
      <c r="E211" t="s">
        <v>1525</v>
      </c>
      <c r="F211" t="s">
        <v>1526</v>
      </c>
      <c r="G211" t="s">
        <v>26</v>
      </c>
      <c r="H211" t="s">
        <v>26</v>
      </c>
      <c r="I211" t="s">
        <v>1527</v>
      </c>
      <c r="J211" t="s">
        <v>1528</v>
      </c>
      <c r="K211" t="s">
        <v>372</v>
      </c>
      <c r="L211" t="s">
        <v>1529</v>
      </c>
      <c r="M211" t="s">
        <v>1530</v>
      </c>
      <c r="R211" t="b">
        <v>0</v>
      </c>
      <c r="S211" t="b">
        <v>0</v>
      </c>
      <c r="U211" s="18">
        <v>0</v>
      </c>
    </row>
    <row r="212" spans="1:26">
      <c r="A212" t="s">
        <v>26</v>
      </c>
      <c r="B212" t="s">
        <v>26</v>
      </c>
      <c r="C212" t="s">
        <v>26</v>
      </c>
      <c r="D212" t="s">
        <v>29</v>
      </c>
      <c r="E212" t="s">
        <v>1525</v>
      </c>
      <c r="F212" t="s">
        <v>1526</v>
      </c>
      <c r="G212" t="s">
        <v>26</v>
      </c>
      <c r="H212" t="s">
        <v>26</v>
      </c>
      <c r="I212" t="s">
        <v>1531</v>
      </c>
      <c r="J212" t="s">
        <v>1532</v>
      </c>
      <c r="K212" t="s">
        <v>49</v>
      </c>
      <c r="L212" t="s">
        <v>858</v>
      </c>
      <c r="M212" t="s">
        <v>1533</v>
      </c>
      <c r="R212" t="b">
        <v>0</v>
      </c>
      <c r="S212" t="b">
        <v>0</v>
      </c>
      <c r="U212" s="18">
        <v>0</v>
      </c>
    </row>
    <row r="213" spans="1:26">
      <c r="A213" t="s">
        <v>26</v>
      </c>
      <c r="B213" t="s">
        <v>26</v>
      </c>
      <c r="C213" t="s">
        <v>26</v>
      </c>
      <c r="D213" t="s">
        <v>29</v>
      </c>
      <c r="E213" t="s">
        <v>1525</v>
      </c>
      <c r="F213" t="s">
        <v>1526</v>
      </c>
      <c r="G213" t="s">
        <v>26</v>
      </c>
      <c r="H213" t="s">
        <v>26</v>
      </c>
      <c r="I213" t="s">
        <v>1534</v>
      </c>
      <c r="J213" t="s">
        <v>1535</v>
      </c>
      <c r="K213" t="s">
        <v>49</v>
      </c>
      <c r="L213" t="s">
        <v>858</v>
      </c>
      <c r="M213" t="s">
        <v>61</v>
      </c>
      <c r="R213" t="b">
        <v>0</v>
      </c>
      <c r="S213" t="b">
        <v>0</v>
      </c>
      <c r="U213" s="18">
        <v>0</v>
      </c>
    </row>
    <row r="214" spans="1:26">
      <c r="A214" t="s">
        <v>26</v>
      </c>
      <c r="B214" t="s">
        <v>26</v>
      </c>
      <c r="C214" t="s">
        <v>26</v>
      </c>
      <c r="D214" t="s">
        <v>29</v>
      </c>
      <c r="E214" t="s">
        <v>1525</v>
      </c>
      <c r="F214" t="s">
        <v>1526</v>
      </c>
      <c r="G214" t="s">
        <v>26</v>
      </c>
      <c r="H214" t="s">
        <v>26</v>
      </c>
      <c r="I214" t="s">
        <v>1536</v>
      </c>
      <c r="J214" t="s">
        <v>1537</v>
      </c>
      <c r="K214" t="s">
        <v>49</v>
      </c>
      <c r="L214" t="s">
        <v>1538</v>
      </c>
      <c r="M214" t="s">
        <v>1539</v>
      </c>
      <c r="R214" t="b">
        <v>0</v>
      </c>
      <c r="S214" t="b">
        <v>0</v>
      </c>
      <c r="U214" s="18">
        <v>0</v>
      </c>
    </row>
    <row r="215" spans="1:26">
      <c r="A215" t="s">
        <v>26</v>
      </c>
      <c r="B215" t="s">
        <v>26</v>
      </c>
      <c r="C215" t="s">
        <v>26</v>
      </c>
      <c r="D215" t="s">
        <v>29</v>
      </c>
      <c r="E215" t="s">
        <v>1525</v>
      </c>
      <c r="F215" t="s">
        <v>1526</v>
      </c>
      <c r="G215" t="s">
        <v>26</v>
      </c>
      <c r="H215" t="s">
        <v>26</v>
      </c>
      <c r="I215" t="s">
        <v>1540</v>
      </c>
      <c r="J215" t="s">
        <v>1541</v>
      </c>
      <c r="K215" t="s">
        <v>49</v>
      </c>
      <c r="L215" t="s">
        <v>858</v>
      </c>
      <c r="M215" t="s">
        <v>701</v>
      </c>
      <c r="R215" t="b">
        <v>0</v>
      </c>
      <c r="S215" t="b">
        <v>0</v>
      </c>
      <c r="U215" s="18">
        <v>0</v>
      </c>
    </row>
    <row r="216" spans="1:26">
      <c r="A216" t="s">
        <v>26</v>
      </c>
      <c r="B216" t="s">
        <v>1542</v>
      </c>
      <c r="C216" t="s">
        <v>1543</v>
      </c>
      <c r="D216" t="s">
        <v>29</v>
      </c>
      <c r="E216" t="s">
        <v>1525</v>
      </c>
      <c r="F216" t="s">
        <v>1526</v>
      </c>
      <c r="G216" t="s">
        <v>26</v>
      </c>
      <c r="H216" t="s">
        <v>26</v>
      </c>
      <c r="I216" t="s">
        <v>1544</v>
      </c>
      <c r="J216" t="s">
        <v>1545</v>
      </c>
      <c r="K216" t="s">
        <v>49</v>
      </c>
      <c r="M216" t="s">
        <v>1546</v>
      </c>
      <c r="N216" t="s">
        <v>38</v>
      </c>
      <c r="O216" t="s">
        <v>923</v>
      </c>
      <c r="P216" s="17">
        <v>40</v>
      </c>
      <c r="R216" t="b">
        <v>0</v>
      </c>
      <c r="S216" t="b">
        <v>0</v>
      </c>
      <c r="U216" s="18">
        <v>1600</v>
      </c>
      <c r="W216">
        <v>1800</v>
      </c>
    </row>
    <row r="217" spans="1:26">
      <c r="A217" t="s">
        <v>115</v>
      </c>
      <c r="B217" t="s">
        <v>1547</v>
      </c>
      <c r="C217" t="s">
        <v>1548</v>
      </c>
      <c r="D217" t="s">
        <v>29</v>
      </c>
      <c r="E217" t="s">
        <v>1525</v>
      </c>
      <c r="F217" t="s">
        <v>1526</v>
      </c>
      <c r="G217" t="s">
        <v>26</v>
      </c>
      <c r="H217" t="s">
        <v>26</v>
      </c>
      <c r="I217" t="s">
        <v>1549</v>
      </c>
      <c r="J217" t="s">
        <v>1550</v>
      </c>
      <c r="K217" t="s">
        <v>49</v>
      </c>
      <c r="M217" t="s">
        <v>1551</v>
      </c>
      <c r="N217" t="s">
        <v>1551</v>
      </c>
      <c r="O217" t="s">
        <v>1552</v>
      </c>
      <c r="P217" s="17">
        <v>60</v>
      </c>
      <c r="R217" t="b">
        <v>0</v>
      </c>
      <c r="S217" t="b">
        <v>0</v>
      </c>
      <c r="U217" s="18">
        <v>1495</v>
      </c>
      <c r="W217">
        <v>1250</v>
      </c>
    </row>
    <row r="218" spans="1:26">
      <c r="A218" t="s">
        <v>26</v>
      </c>
      <c r="B218" t="s">
        <v>26</v>
      </c>
      <c r="C218" t="s">
        <v>26</v>
      </c>
      <c r="D218" t="s">
        <v>29</v>
      </c>
      <c r="E218" t="s">
        <v>1525</v>
      </c>
      <c r="F218" t="s">
        <v>1526</v>
      </c>
      <c r="G218" t="s">
        <v>26</v>
      </c>
      <c r="H218" t="s">
        <v>26</v>
      </c>
      <c r="I218" t="s">
        <v>1553</v>
      </c>
      <c r="J218" t="s">
        <v>1554</v>
      </c>
      <c r="K218" t="s">
        <v>49</v>
      </c>
      <c r="L218" t="s">
        <v>858</v>
      </c>
      <c r="M218" t="s">
        <v>701</v>
      </c>
      <c r="R218" t="b">
        <v>0</v>
      </c>
      <c r="S218" t="b">
        <v>0</v>
      </c>
      <c r="U218" s="18">
        <v>0</v>
      </c>
    </row>
    <row r="219" spans="1:26">
      <c r="A219" t="s">
        <v>115</v>
      </c>
      <c r="B219" t="s">
        <v>1555</v>
      </c>
      <c r="C219" t="s">
        <v>1556</v>
      </c>
      <c r="D219" t="s">
        <v>29</v>
      </c>
      <c r="E219" t="s">
        <v>1557</v>
      </c>
      <c r="F219" t="s">
        <v>1558</v>
      </c>
      <c r="G219" t="s">
        <v>1559</v>
      </c>
      <c r="H219" t="s">
        <v>1560</v>
      </c>
      <c r="I219" t="s">
        <v>1561</v>
      </c>
      <c r="J219" t="s">
        <v>1562</v>
      </c>
      <c r="K219" t="s">
        <v>49</v>
      </c>
      <c r="L219" t="s">
        <v>223</v>
      </c>
      <c r="M219" t="s">
        <v>1563</v>
      </c>
      <c r="N219" t="s">
        <v>223</v>
      </c>
      <c r="O219" t="s">
        <v>1564</v>
      </c>
      <c r="P219" s="17">
        <v>60</v>
      </c>
      <c r="R219" t="b">
        <v>1</v>
      </c>
      <c r="S219" t="b">
        <v>0</v>
      </c>
      <c r="T219" t="s">
        <v>1473</v>
      </c>
      <c r="U219" s="18">
        <v>1397</v>
      </c>
      <c r="W219">
        <v>1553.33</v>
      </c>
    </row>
    <row r="220" spans="1:26">
      <c r="A220" t="s">
        <v>26</v>
      </c>
      <c r="B220" t="s">
        <v>1565</v>
      </c>
      <c r="C220" t="s">
        <v>1566</v>
      </c>
      <c r="D220" t="s">
        <v>54</v>
      </c>
      <c r="E220" t="s">
        <v>1557</v>
      </c>
      <c r="F220" t="s">
        <v>1558</v>
      </c>
      <c r="G220" t="s">
        <v>1559</v>
      </c>
      <c r="H220" t="s">
        <v>1560</v>
      </c>
      <c r="I220" t="s">
        <v>1567</v>
      </c>
      <c r="J220" t="s">
        <v>1568</v>
      </c>
      <c r="K220" t="s">
        <v>49</v>
      </c>
      <c r="M220" t="s">
        <v>529</v>
      </c>
      <c r="N220" t="s">
        <v>214</v>
      </c>
      <c r="O220" t="s">
        <v>1569</v>
      </c>
      <c r="P220" s="17">
        <v>12</v>
      </c>
      <c r="R220" t="b">
        <v>1</v>
      </c>
      <c r="S220" t="b">
        <v>1</v>
      </c>
      <c r="T220" t="s">
        <v>40</v>
      </c>
      <c r="U220" s="18">
        <v>870</v>
      </c>
      <c r="V220" s="18">
        <f t="shared" ref="V220:V221" si="36">Y220*X220</f>
        <v>0</v>
      </c>
      <c r="W220" s="18">
        <f t="shared" ref="W220:W221" si="37">Z220*$X220</f>
        <v>0</v>
      </c>
      <c r="X220" s="17">
        <v>0.18</v>
      </c>
      <c r="Y220" s="20">
        <v>0</v>
      </c>
      <c r="Z220" s="20">
        <v>0</v>
      </c>
    </row>
    <row r="221" spans="1:26">
      <c r="A221" t="s">
        <v>26</v>
      </c>
      <c r="B221" t="s">
        <v>1570</v>
      </c>
      <c r="C221" t="s">
        <v>1571</v>
      </c>
      <c r="D221" t="s">
        <v>54</v>
      </c>
      <c r="E221" t="s">
        <v>1572</v>
      </c>
      <c r="F221" t="s">
        <v>1573</v>
      </c>
      <c r="G221" t="s">
        <v>1574</v>
      </c>
      <c r="H221" t="s">
        <v>1575</v>
      </c>
      <c r="I221" t="s">
        <v>1576</v>
      </c>
      <c r="J221" t="s">
        <v>1577</v>
      </c>
      <c r="K221" t="s">
        <v>49</v>
      </c>
      <c r="L221" t="s">
        <v>1578</v>
      </c>
      <c r="N221" t="s">
        <v>1489</v>
      </c>
      <c r="O221" t="s">
        <v>1579</v>
      </c>
      <c r="P221" s="17">
        <v>12</v>
      </c>
      <c r="R221" t="b">
        <v>0</v>
      </c>
      <c r="S221" t="b">
        <v>0</v>
      </c>
      <c r="U221" s="18">
        <v>0</v>
      </c>
      <c r="V221" s="18">
        <f t="shared" si="36"/>
        <v>0</v>
      </c>
      <c r="W221" s="18">
        <f t="shared" si="37"/>
        <v>0</v>
      </c>
      <c r="X221" s="17">
        <v>0.22</v>
      </c>
      <c r="Y221" s="20">
        <v>0</v>
      </c>
      <c r="Z221" s="20">
        <v>0</v>
      </c>
    </row>
    <row r="222" spans="1:26">
      <c r="A222" t="s">
        <v>26</v>
      </c>
      <c r="B222" t="s">
        <v>1580</v>
      </c>
      <c r="C222" t="s">
        <v>1581</v>
      </c>
      <c r="D222" t="s">
        <v>29</v>
      </c>
      <c r="E222" t="s">
        <v>1582</v>
      </c>
      <c r="F222" t="s">
        <v>1583</v>
      </c>
      <c r="G222" t="s">
        <v>1584</v>
      </c>
      <c r="H222" t="s">
        <v>1585</v>
      </c>
      <c r="I222" t="s">
        <v>1586</v>
      </c>
      <c r="J222" t="s">
        <v>1587</v>
      </c>
      <c r="K222" t="s">
        <v>49</v>
      </c>
      <c r="N222" t="s">
        <v>593</v>
      </c>
      <c r="O222" t="s">
        <v>294</v>
      </c>
      <c r="P222" s="17">
        <v>60</v>
      </c>
      <c r="R222" t="b">
        <v>0</v>
      </c>
      <c r="S222" t="b">
        <v>0</v>
      </c>
      <c r="U222" s="18">
        <v>819</v>
      </c>
      <c r="W222">
        <v>3407.95</v>
      </c>
    </row>
    <row r="223" spans="1:26">
      <c r="A223" t="s">
        <v>26</v>
      </c>
      <c r="B223" t="s">
        <v>1580</v>
      </c>
      <c r="C223" t="s">
        <v>1581</v>
      </c>
      <c r="D223" t="s">
        <v>29</v>
      </c>
      <c r="E223" t="s">
        <v>1582</v>
      </c>
      <c r="F223" t="s">
        <v>1583</v>
      </c>
      <c r="G223" t="s">
        <v>1584</v>
      </c>
      <c r="H223" t="s">
        <v>1585</v>
      </c>
      <c r="I223" t="s">
        <v>1588</v>
      </c>
      <c r="J223" t="s">
        <v>1589</v>
      </c>
      <c r="K223" t="s">
        <v>36</v>
      </c>
      <c r="M223" t="s">
        <v>1590</v>
      </c>
      <c r="N223" t="s">
        <v>593</v>
      </c>
      <c r="O223" t="s">
        <v>294</v>
      </c>
      <c r="P223" s="17">
        <v>60</v>
      </c>
      <c r="R223" t="b">
        <v>1</v>
      </c>
      <c r="S223" t="b">
        <v>0</v>
      </c>
      <c r="T223" t="s">
        <v>40</v>
      </c>
      <c r="U223" s="18">
        <v>590</v>
      </c>
      <c r="W223">
        <v>3407.95</v>
      </c>
    </row>
    <row r="224" spans="1:26">
      <c r="A224" t="s">
        <v>26</v>
      </c>
      <c r="B224" t="s">
        <v>1580</v>
      </c>
      <c r="C224" t="s">
        <v>1581</v>
      </c>
      <c r="D224" t="s">
        <v>29</v>
      </c>
      <c r="E224" t="s">
        <v>1582</v>
      </c>
      <c r="F224" t="s">
        <v>1583</v>
      </c>
      <c r="G224" t="s">
        <v>1584</v>
      </c>
      <c r="H224" t="s">
        <v>1585</v>
      </c>
      <c r="I224" t="s">
        <v>1591</v>
      </c>
      <c r="J224" t="s">
        <v>1592</v>
      </c>
      <c r="K224" t="s">
        <v>49</v>
      </c>
      <c r="M224" t="s">
        <v>593</v>
      </c>
      <c r="N224" t="s">
        <v>593</v>
      </c>
      <c r="O224" t="s">
        <v>294</v>
      </c>
      <c r="P224" s="17">
        <v>60</v>
      </c>
      <c r="R224" t="b">
        <v>1</v>
      </c>
      <c r="S224" t="b">
        <v>0</v>
      </c>
      <c r="T224" t="s">
        <v>40</v>
      </c>
      <c r="U224" s="18">
        <v>1600</v>
      </c>
      <c r="W224">
        <v>3407.95</v>
      </c>
    </row>
    <row r="225" spans="1:26">
      <c r="A225" t="s">
        <v>26</v>
      </c>
      <c r="B225" t="s">
        <v>1593</v>
      </c>
      <c r="C225" t="s">
        <v>1594</v>
      </c>
      <c r="D225" t="s">
        <v>29</v>
      </c>
      <c r="E225" t="s">
        <v>1595</v>
      </c>
      <c r="F225" t="s">
        <v>1596</v>
      </c>
      <c r="G225" t="s">
        <v>1597</v>
      </c>
      <c r="H225" t="s">
        <v>1598</v>
      </c>
      <c r="I225" t="s">
        <v>1599</v>
      </c>
      <c r="J225" t="s">
        <v>1600</v>
      </c>
      <c r="K225" t="s">
        <v>49</v>
      </c>
      <c r="L225" t="s">
        <v>405</v>
      </c>
      <c r="M225" t="s">
        <v>1601</v>
      </c>
      <c r="N225" t="s">
        <v>1601</v>
      </c>
      <c r="O225" t="s">
        <v>1602</v>
      </c>
      <c r="P225" s="17">
        <v>12</v>
      </c>
      <c r="R225" t="b">
        <v>1</v>
      </c>
      <c r="S225" t="b">
        <v>1</v>
      </c>
      <c r="T225" t="s">
        <v>345</v>
      </c>
      <c r="U225" s="18">
        <v>580</v>
      </c>
      <c r="W225">
        <v>800</v>
      </c>
    </row>
    <row r="226" spans="1:26">
      <c r="A226" t="s">
        <v>26</v>
      </c>
      <c r="B226" t="s">
        <v>1603</v>
      </c>
      <c r="C226" t="s">
        <v>1604</v>
      </c>
      <c r="D226" t="s">
        <v>29</v>
      </c>
      <c r="E226" t="s">
        <v>1605</v>
      </c>
      <c r="F226" t="s">
        <v>1606</v>
      </c>
      <c r="G226" t="s">
        <v>1607</v>
      </c>
      <c r="H226" t="s">
        <v>1608</v>
      </c>
      <c r="I226" t="s">
        <v>1609</v>
      </c>
      <c r="J226" t="s">
        <v>1610</v>
      </c>
      <c r="K226" t="s">
        <v>49</v>
      </c>
      <c r="M226" t="s">
        <v>1611</v>
      </c>
      <c r="N226" t="s">
        <v>1612</v>
      </c>
      <c r="O226" t="s">
        <v>1613</v>
      </c>
      <c r="P226" s="17">
        <v>44</v>
      </c>
      <c r="R226" t="b">
        <v>1</v>
      </c>
      <c r="S226" t="b">
        <v>0</v>
      </c>
      <c r="T226" t="s">
        <v>40</v>
      </c>
      <c r="U226" s="18">
        <v>1600</v>
      </c>
      <c r="W226">
        <v>1600</v>
      </c>
    </row>
    <row r="227" spans="1:26">
      <c r="A227" t="s">
        <v>26</v>
      </c>
      <c r="B227" t="s">
        <v>1614</v>
      </c>
      <c r="C227" t="s">
        <v>1615</v>
      </c>
      <c r="D227" t="s">
        <v>29</v>
      </c>
      <c r="E227" t="s">
        <v>1616</v>
      </c>
      <c r="F227" t="s">
        <v>1617</v>
      </c>
      <c r="G227" t="s">
        <v>1618</v>
      </c>
      <c r="H227" t="s">
        <v>1619</v>
      </c>
      <c r="I227" t="s">
        <v>1616</v>
      </c>
      <c r="J227" t="s">
        <v>1620</v>
      </c>
      <c r="K227" t="s">
        <v>49</v>
      </c>
      <c r="M227" t="s">
        <v>158</v>
      </c>
      <c r="N227" t="s">
        <v>158</v>
      </c>
      <c r="O227" t="s">
        <v>123</v>
      </c>
      <c r="P227" s="17">
        <v>60</v>
      </c>
      <c r="R227" t="b">
        <v>1</v>
      </c>
      <c r="S227" t="b">
        <v>0</v>
      </c>
      <c r="T227" t="s">
        <v>40</v>
      </c>
      <c r="U227" s="18">
        <v>590</v>
      </c>
      <c r="W227">
        <v>590</v>
      </c>
    </row>
    <row r="228" spans="1:26">
      <c r="A228" t="s">
        <v>26</v>
      </c>
      <c r="B228" t="s">
        <v>1621</v>
      </c>
      <c r="C228" t="s">
        <v>1622</v>
      </c>
      <c r="D228" t="s">
        <v>54</v>
      </c>
      <c r="E228" t="s">
        <v>1623</v>
      </c>
      <c r="F228" t="s">
        <v>1624</v>
      </c>
      <c r="G228" t="s">
        <v>1625</v>
      </c>
      <c r="H228" t="s">
        <v>1626</v>
      </c>
      <c r="I228" t="s">
        <v>1627</v>
      </c>
      <c r="J228" t="s">
        <v>1628</v>
      </c>
      <c r="K228" t="s">
        <v>49</v>
      </c>
      <c r="M228" t="s">
        <v>1629</v>
      </c>
      <c r="P228" s="17">
        <v>60</v>
      </c>
      <c r="R228" t="b">
        <v>1</v>
      </c>
      <c r="S228" t="b">
        <v>0</v>
      </c>
      <c r="T228" t="s">
        <v>40</v>
      </c>
      <c r="U228" s="18">
        <v>870</v>
      </c>
      <c r="V228" s="18">
        <f t="shared" ref="V228:V235" si="38">Y228*X228</f>
        <v>0</v>
      </c>
      <c r="W228" s="18">
        <f t="shared" ref="W228:W235" si="39">Z228*$X228</f>
        <v>0</v>
      </c>
      <c r="X228" s="17">
        <v>0.2</v>
      </c>
      <c r="Y228" s="20">
        <v>0</v>
      </c>
      <c r="Z228" s="20">
        <v>0</v>
      </c>
    </row>
    <row r="229" spans="1:26">
      <c r="A229" t="s">
        <v>26</v>
      </c>
      <c r="B229" t="s">
        <v>1630</v>
      </c>
      <c r="C229" t="s">
        <v>1631</v>
      </c>
      <c r="D229" t="s">
        <v>54</v>
      </c>
      <c r="E229" t="s">
        <v>1632</v>
      </c>
      <c r="F229" t="s">
        <v>1633</v>
      </c>
      <c r="G229" t="s">
        <v>1634</v>
      </c>
      <c r="H229" t="s">
        <v>1635</v>
      </c>
      <c r="I229" t="s">
        <v>1636</v>
      </c>
      <c r="J229" t="s">
        <v>1637</v>
      </c>
      <c r="K229" t="s">
        <v>49</v>
      </c>
      <c r="L229" t="s">
        <v>1601</v>
      </c>
      <c r="M229" t="s">
        <v>1638</v>
      </c>
      <c r="N229" t="s">
        <v>1638</v>
      </c>
      <c r="O229" t="s">
        <v>1639</v>
      </c>
      <c r="P229" s="17">
        <v>12</v>
      </c>
      <c r="R229" t="b">
        <v>0</v>
      </c>
      <c r="S229" t="b">
        <v>1</v>
      </c>
      <c r="U229" s="18">
        <v>0</v>
      </c>
      <c r="V229" s="18">
        <f t="shared" si="38"/>
        <v>60</v>
      </c>
      <c r="W229" s="18">
        <f t="shared" si="39"/>
        <v>60</v>
      </c>
      <c r="X229" s="17">
        <v>0.2</v>
      </c>
      <c r="Y229" s="17">
        <v>300</v>
      </c>
      <c r="Z229" s="20">
        <v>300</v>
      </c>
    </row>
    <row r="230" spans="1:26">
      <c r="A230" t="s">
        <v>26</v>
      </c>
      <c r="B230" t="s">
        <v>1640</v>
      </c>
      <c r="C230" t="s">
        <v>1641</v>
      </c>
      <c r="D230" t="s">
        <v>54</v>
      </c>
      <c r="E230" t="s">
        <v>1642</v>
      </c>
      <c r="F230" t="s">
        <v>1643</v>
      </c>
      <c r="G230" t="s">
        <v>1644</v>
      </c>
      <c r="H230" t="s">
        <v>1645</v>
      </c>
      <c r="I230" t="s">
        <v>1646</v>
      </c>
      <c r="J230" t="s">
        <v>1647</v>
      </c>
      <c r="K230" t="s">
        <v>49</v>
      </c>
      <c r="L230" t="s">
        <v>1601</v>
      </c>
      <c r="M230" t="s">
        <v>1365</v>
      </c>
      <c r="N230" t="s">
        <v>1648</v>
      </c>
      <c r="O230" t="s">
        <v>1649</v>
      </c>
      <c r="P230" s="17">
        <v>12</v>
      </c>
      <c r="R230" t="b">
        <v>0</v>
      </c>
      <c r="S230" t="b">
        <v>0</v>
      </c>
      <c r="U230" s="18">
        <v>0</v>
      </c>
      <c r="V230" s="18">
        <f t="shared" si="38"/>
        <v>60</v>
      </c>
      <c r="W230" s="18">
        <f t="shared" si="39"/>
        <v>60</v>
      </c>
      <c r="X230" s="17">
        <v>0.2</v>
      </c>
      <c r="Y230" s="17">
        <v>300</v>
      </c>
      <c r="Z230" s="20">
        <v>300</v>
      </c>
    </row>
    <row r="231" spans="1:26">
      <c r="A231" t="s">
        <v>26</v>
      </c>
      <c r="B231" t="s">
        <v>1650</v>
      </c>
      <c r="C231" t="s">
        <v>1651</v>
      </c>
      <c r="D231" t="s">
        <v>54</v>
      </c>
      <c r="E231" t="s">
        <v>1652</v>
      </c>
      <c r="F231" t="s">
        <v>1653</v>
      </c>
      <c r="G231" t="s">
        <v>1654</v>
      </c>
      <c r="H231" t="s">
        <v>1655</v>
      </c>
      <c r="I231" t="s">
        <v>1656</v>
      </c>
      <c r="J231" t="s">
        <v>1657</v>
      </c>
      <c r="K231" t="s">
        <v>49</v>
      </c>
      <c r="L231" t="s">
        <v>1178</v>
      </c>
      <c r="M231" t="s">
        <v>1179</v>
      </c>
      <c r="N231" t="s">
        <v>1450</v>
      </c>
      <c r="O231" t="s">
        <v>1658</v>
      </c>
      <c r="P231" s="17">
        <v>12</v>
      </c>
      <c r="R231" t="b">
        <v>0</v>
      </c>
      <c r="S231" t="b">
        <v>1</v>
      </c>
      <c r="U231" s="18">
        <v>0</v>
      </c>
      <c r="V231" s="18">
        <f t="shared" si="38"/>
        <v>60</v>
      </c>
      <c r="W231" s="18">
        <f t="shared" si="39"/>
        <v>60</v>
      </c>
      <c r="X231" s="17">
        <v>0.2</v>
      </c>
      <c r="Y231" s="17">
        <v>300</v>
      </c>
      <c r="Z231" s="20">
        <v>300</v>
      </c>
    </row>
    <row r="232" spans="1:26">
      <c r="A232" t="s">
        <v>26</v>
      </c>
      <c r="B232" t="s">
        <v>1659</v>
      </c>
      <c r="C232" t="s">
        <v>1660</v>
      </c>
      <c r="D232" t="s">
        <v>54</v>
      </c>
      <c r="E232" t="s">
        <v>1661</v>
      </c>
      <c r="F232" t="s">
        <v>1662</v>
      </c>
      <c r="G232" t="s">
        <v>1663</v>
      </c>
      <c r="H232" t="s">
        <v>1664</v>
      </c>
      <c r="I232" t="s">
        <v>1665</v>
      </c>
      <c r="J232" t="s">
        <v>1666</v>
      </c>
      <c r="K232" t="s">
        <v>49</v>
      </c>
      <c r="L232" t="s">
        <v>1021</v>
      </c>
      <c r="M232" t="s">
        <v>1223</v>
      </c>
      <c r="N232" t="s">
        <v>1667</v>
      </c>
      <c r="O232" t="s">
        <v>1668</v>
      </c>
      <c r="P232" s="17">
        <v>12</v>
      </c>
      <c r="R232" t="b">
        <v>0</v>
      </c>
      <c r="S232" t="b">
        <v>0</v>
      </c>
      <c r="U232" s="18">
        <v>567</v>
      </c>
      <c r="V232" s="18">
        <f t="shared" si="38"/>
        <v>60</v>
      </c>
      <c r="W232" s="18">
        <f t="shared" si="39"/>
        <v>180</v>
      </c>
      <c r="X232" s="17">
        <v>0.2</v>
      </c>
      <c r="Y232" s="17">
        <v>300</v>
      </c>
      <c r="Z232" s="20">
        <v>900</v>
      </c>
    </row>
    <row r="233" spans="1:26">
      <c r="A233" t="s">
        <v>26</v>
      </c>
      <c r="B233" t="s">
        <v>1659</v>
      </c>
      <c r="C233" t="s">
        <v>1660</v>
      </c>
      <c r="D233" t="s">
        <v>54</v>
      </c>
      <c r="E233" t="s">
        <v>1661</v>
      </c>
      <c r="F233" t="s">
        <v>1662</v>
      </c>
      <c r="G233" t="s">
        <v>1663</v>
      </c>
      <c r="H233" t="s">
        <v>1664</v>
      </c>
      <c r="I233" t="s">
        <v>1669</v>
      </c>
      <c r="J233" t="s">
        <v>1670</v>
      </c>
      <c r="K233" t="s">
        <v>49</v>
      </c>
      <c r="L233" t="s">
        <v>1671</v>
      </c>
      <c r="M233" t="s">
        <v>1667</v>
      </c>
      <c r="N233" t="s">
        <v>1667</v>
      </c>
      <c r="O233" t="s">
        <v>1668</v>
      </c>
      <c r="P233" s="17">
        <v>12</v>
      </c>
      <c r="R233" t="b">
        <v>0</v>
      </c>
      <c r="S233" t="b">
        <v>0</v>
      </c>
      <c r="U233" s="18">
        <v>590</v>
      </c>
      <c r="V233" s="18">
        <f t="shared" si="38"/>
        <v>60</v>
      </c>
      <c r="W233" s="18">
        <f t="shared" si="39"/>
        <v>180</v>
      </c>
      <c r="X233" s="17">
        <v>0.2</v>
      </c>
      <c r="Y233" s="17">
        <v>300</v>
      </c>
      <c r="Z233" s="20">
        <v>900</v>
      </c>
    </row>
    <row r="234" spans="1:26">
      <c r="A234" t="s">
        <v>26</v>
      </c>
      <c r="B234" t="s">
        <v>1659</v>
      </c>
      <c r="C234" t="s">
        <v>1660</v>
      </c>
      <c r="D234" t="s">
        <v>54</v>
      </c>
      <c r="E234" t="s">
        <v>1661</v>
      </c>
      <c r="F234" t="s">
        <v>1662</v>
      </c>
      <c r="G234" t="s">
        <v>1663</v>
      </c>
      <c r="H234" t="s">
        <v>1664</v>
      </c>
      <c r="I234" t="s">
        <v>1672</v>
      </c>
      <c r="J234" t="s">
        <v>1673</v>
      </c>
      <c r="K234" t="s">
        <v>49</v>
      </c>
      <c r="L234" t="s">
        <v>1021</v>
      </c>
      <c r="M234" t="s">
        <v>1012</v>
      </c>
      <c r="N234" t="s">
        <v>1667</v>
      </c>
      <c r="O234" t="s">
        <v>1668</v>
      </c>
      <c r="P234" s="17">
        <v>12</v>
      </c>
      <c r="R234" t="b">
        <v>0</v>
      </c>
      <c r="S234" t="b">
        <v>0</v>
      </c>
      <c r="U234" s="18">
        <v>567</v>
      </c>
      <c r="V234" s="18">
        <f t="shared" si="38"/>
        <v>60</v>
      </c>
      <c r="W234" s="18">
        <f t="shared" si="39"/>
        <v>180</v>
      </c>
      <c r="X234" s="17">
        <v>0.2</v>
      </c>
      <c r="Y234" s="17">
        <v>300</v>
      </c>
      <c r="Z234" s="20">
        <v>900</v>
      </c>
    </row>
    <row r="235" spans="1:26">
      <c r="A235" t="s">
        <v>26</v>
      </c>
      <c r="B235" t="s">
        <v>1674</v>
      </c>
      <c r="C235" t="s">
        <v>1675</v>
      </c>
      <c r="D235" t="s">
        <v>54</v>
      </c>
      <c r="E235" t="s">
        <v>1676</v>
      </c>
      <c r="F235" t="s">
        <v>1677</v>
      </c>
      <c r="G235" t="s">
        <v>1678</v>
      </c>
      <c r="H235" t="s">
        <v>1679</v>
      </c>
      <c r="I235" t="s">
        <v>1680</v>
      </c>
      <c r="J235" t="s">
        <v>1681</v>
      </c>
      <c r="K235" t="s">
        <v>49</v>
      </c>
      <c r="L235" t="s">
        <v>888</v>
      </c>
      <c r="M235" t="s">
        <v>1682</v>
      </c>
      <c r="N235" t="s">
        <v>1682</v>
      </c>
      <c r="O235" t="s">
        <v>1683</v>
      </c>
      <c r="P235" s="17">
        <v>12</v>
      </c>
      <c r="R235" t="b">
        <v>0</v>
      </c>
      <c r="S235" t="b">
        <v>1</v>
      </c>
      <c r="U235" s="18">
        <v>0</v>
      </c>
      <c r="V235" s="18">
        <f t="shared" si="38"/>
        <v>60</v>
      </c>
      <c r="W235" s="18">
        <f t="shared" si="39"/>
        <v>60</v>
      </c>
      <c r="X235" s="17">
        <v>0.2</v>
      </c>
      <c r="Y235" s="17">
        <v>300</v>
      </c>
      <c r="Z235" s="20">
        <v>300</v>
      </c>
    </row>
    <row r="236" spans="1:26">
      <c r="A236" t="s">
        <v>26</v>
      </c>
      <c r="B236" t="s">
        <v>1684</v>
      </c>
      <c r="C236" t="s">
        <v>1685</v>
      </c>
      <c r="D236" t="s">
        <v>29</v>
      </c>
      <c r="E236" t="s">
        <v>1686</v>
      </c>
      <c r="F236" t="s">
        <v>1687</v>
      </c>
      <c r="G236" t="s">
        <v>1688</v>
      </c>
      <c r="H236" t="s">
        <v>1689</v>
      </c>
      <c r="I236" t="s">
        <v>1690</v>
      </c>
      <c r="J236" t="s">
        <v>1691</v>
      </c>
      <c r="K236" t="s">
        <v>49</v>
      </c>
      <c r="L236" t="s">
        <v>1692</v>
      </c>
      <c r="M236" t="s">
        <v>1693</v>
      </c>
      <c r="N236" t="s">
        <v>484</v>
      </c>
      <c r="O236" t="s">
        <v>1694</v>
      </c>
      <c r="P236" s="17">
        <v>60</v>
      </c>
      <c r="R236" t="b">
        <v>1</v>
      </c>
      <c r="S236" t="b">
        <v>0</v>
      </c>
      <c r="T236" t="s">
        <v>345</v>
      </c>
      <c r="U236" s="18">
        <v>580</v>
      </c>
      <c r="W236">
        <v>20750</v>
      </c>
    </row>
    <row r="237" spans="1:26">
      <c r="A237" t="s">
        <v>26</v>
      </c>
      <c r="B237" t="s">
        <v>1684</v>
      </c>
      <c r="C237" t="s">
        <v>1685</v>
      </c>
      <c r="D237" t="s">
        <v>29</v>
      </c>
      <c r="E237" t="s">
        <v>1686</v>
      </c>
      <c r="F237" t="s">
        <v>1687</v>
      </c>
      <c r="G237" t="s">
        <v>1688</v>
      </c>
      <c r="H237" t="s">
        <v>1689</v>
      </c>
      <c r="I237" t="s">
        <v>1695</v>
      </c>
      <c r="J237" t="s">
        <v>1696</v>
      </c>
      <c r="K237" t="s">
        <v>49</v>
      </c>
      <c r="L237" t="s">
        <v>1142</v>
      </c>
      <c r="M237" t="s">
        <v>1693</v>
      </c>
      <c r="N237" t="s">
        <v>484</v>
      </c>
      <c r="O237" t="s">
        <v>1694</v>
      </c>
      <c r="P237" s="17">
        <v>60</v>
      </c>
      <c r="R237" t="b">
        <v>1</v>
      </c>
      <c r="S237" t="b">
        <v>0</v>
      </c>
      <c r="T237" t="s">
        <v>345</v>
      </c>
      <c r="U237" s="18">
        <v>580</v>
      </c>
      <c r="W237">
        <v>20750</v>
      </c>
    </row>
    <row r="238" spans="1:26">
      <c r="A238" t="s">
        <v>26</v>
      </c>
      <c r="B238" t="s">
        <v>1684</v>
      </c>
      <c r="C238" t="s">
        <v>1685</v>
      </c>
      <c r="D238" t="s">
        <v>29</v>
      </c>
      <c r="E238" t="s">
        <v>1686</v>
      </c>
      <c r="F238" t="s">
        <v>1687</v>
      </c>
      <c r="G238" t="s">
        <v>1688</v>
      </c>
      <c r="H238" t="s">
        <v>1689</v>
      </c>
      <c r="I238" t="s">
        <v>1697</v>
      </c>
      <c r="J238" t="s">
        <v>1698</v>
      </c>
      <c r="K238" t="s">
        <v>49</v>
      </c>
      <c r="L238" t="s">
        <v>1232</v>
      </c>
      <c r="M238" t="s">
        <v>112</v>
      </c>
      <c r="N238" t="s">
        <v>484</v>
      </c>
      <c r="O238" t="s">
        <v>1694</v>
      </c>
      <c r="P238" s="17">
        <v>60</v>
      </c>
      <c r="R238" t="b">
        <v>1</v>
      </c>
      <c r="S238" t="b">
        <v>0</v>
      </c>
      <c r="T238" t="s">
        <v>345</v>
      </c>
      <c r="U238" s="18">
        <v>580</v>
      </c>
      <c r="W238">
        <v>20750</v>
      </c>
    </row>
    <row r="239" spans="1:26">
      <c r="A239" t="s">
        <v>26</v>
      </c>
      <c r="B239" t="s">
        <v>1699</v>
      </c>
      <c r="C239" t="s">
        <v>1700</v>
      </c>
      <c r="D239" t="s">
        <v>29</v>
      </c>
      <c r="E239" t="s">
        <v>1686</v>
      </c>
      <c r="F239" t="s">
        <v>1687</v>
      </c>
      <c r="G239" t="s">
        <v>1688</v>
      </c>
      <c r="H239" t="s">
        <v>1689</v>
      </c>
      <c r="I239" t="s">
        <v>1701</v>
      </c>
      <c r="J239" t="s">
        <v>1702</v>
      </c>
      <c r="K239" t="s">
        <v>49</v>
      </c>
      <c r="L239" t="s">
        <v>1242</v>
      </c>
      <c r="M239" t="s">
        <v>1242</v>
      </c>
      <c r="N239" t="s">
        <v>235</v>
      </c>
      <c r="O239" t="s">
        <v>1189</v>
      </c>
      <c r="P239" s="17">
        <v>60</v>
      </c>
      <c r="R239" t="b">
        <v>1</v>
      </c>
      <c r="S239" t="b">
        <v>0</v>
      </c>
      <c r="T239" t="s">
        <v>40</v>
      </c>
      <c r="U239" s="18">
        <v>590</v>
      </c>
      <c r="W239">
        <v>580</v>
      </c>
    </row>
    <row r="240" spans="1:26">
      <c r="A240" t="s">
        <v>26</v>
      </c>
      <c r="B240" t="s">
        <v>1684</v>
      </c>
      <c r="C240" t="s">
        <v>1685</v>
      </c>
      <c r="D240" t="s">
        <v>29</v>
      </c>
      <c r="E240" t="s">
        <v>1686</v>
      </c>
      <c r="F240" t="s">
        <v>1687</v>
      </c>
      <c r="G240" t="s">
        <v>1688</v>
      </c>
      <c r="H240" t="s">
        <v>1689</v>
      </c>
      <c r="I240" t="s">
        <v>1703</v>
      </c>
      <c r="J240" t="s">
        <v>1704</v>
      </c>
      <c r="K240" t="s">
        <v>49</v>
      </c>
      <c r="L240" t="s">
        <v>1142</v>
      </c>
      <c r="M240" t="s">
        <v>1005</v>
      </c>
      <c r="N240" t="s">
        <v>484</v>
      </c>
      <c r="O240" t="s">
        <v>1694</v>
      </c>
      <c r="P240" s="17">
        <v>60</v>
      </c>
      <c r="R240" t="b">
        <v>1</v>
      </c>
      <c r="S240" t="b">
        <v>0</v>
      </c>
      <c r="T240" t="s">
        <v>345</v>
      </c>
      <c r="U240" s="18">
        <v>580</v>
      </c>
      <c r="W240">
        <v>20750</v>
      </c>
    </row>
    <row r="241" spans="1:26">
      <c r="A241" t="s">
        <v>26</v>
      </c>
      <c r="B241" t="s">
        <v>1684</v>
      </c>
      <c r="C241" t="s">
        <v>1685</v>
      </c>
      <c r="D241" t="s">
        <v>29</v>
      </c>
      <c r="E241" t="s">
        <v>1686</v>
      </c>
      <c r="F241" t="s">
        <v>1687</v>
      </c>
      <c r="G241" t="s">
        <v>1688</v>
      </c>
      <c r="H241" t="s">
        <v>1689</v>
      </c>
      <c r="I241" t="s">
        <v>1705</v>
      </c>
      <c r="J241" t="s">
        <v>1706</v>
      </c>
      <c r="K241" t="s">
        <v>49</v>
      </c>
      <c r="L241" t="s">
        <v>551</v>
      </c>
      <c r="M241" t="s">
        <v>1707</v>
      </c>
      <c r="N241" t="s">
        <v>484</v>
      </c>
      <c r="O241" t="s">
        <v>1694</v>
      </c>
      <c r="P241" s="17">
        <v>60</v>
      </c>
      <c r="R241" t="b">
        <v>1</v>
      </c>
      <c r="S241" t="b">
        <v>0</v>
      </c>
      <c r="T241" t="s">
        <v>345</v>
      </c>
      <c r="U241" s="18">
        <v>580</v>
      </c>
      <c r="W241">
        <v>20750</v>
      </c>
    </row>
    <row r="242" spans="1:26">
      <c r="A242" t="s">
        <v>26</v>
      </c>
      <c r="B242" t="s">
        <v>1708</v>
      </c>
      <c r="C242" t="s">
        <v>1709</v>
      </c>
      <c r="D242" t="s">
        <v>29</v>
      </c>
      <c r="E242" t="s">
        <v>1710</v>
      </c>
      <c r="F242" t="s">
        <v>1711</v>
      </c>
      <c r="G242" t="s">
        <v>1712</v>
      </c>
      <c r="H242" t="s">
        <v>1713</v>
      </c>
      <c r="I242" t="s">
        <v>1710</v>
      </c>
      <c r="J242" t="s">
        <v>1714</v>
      </c>
      <c r="K242" t="s">
        <v>49</v>
      </c>
      <c r="M242" t="s">
        <v>551</v>
      </c>
      <c r="N242" t="s">
        <v>1715</v>
      </c>
      <c r="O242" t="s">
        <v>1649</v>
      </c>
      <c r="P242" s="17">
        <v>36</v>
      </c>
      <c r="R242" t="b">
        <v>1</v>
      </c>
      <c r="S242" t="b">
        <v>0</v>
      </c>
      <c r="T242" t="s">
        <v>40</v>
      </c>
      <c r="U242" s="18">
        <v>870</v>
      </c>
      <c r="W242">
        <v>1030</v>
      </c>
    </row>
    <row r="243" spans="1:26">
      <c r="A243" t="s">
        <v>26</v>
      </c>
      <c r="B243" t="s">
        <v>1716</v>
      </c>
      <c r="C243" t="s">
        <v>1717</v>
      </c>
      <c r="D243" t="s">
        <v>29</v>
      </c>
      <c r="E243" t="s">
        <v>1718</v>
      </c>
      <c r="F243" t="s">
        <v>1719</v>
      </c>
      <c r="G243" t="s">
        <v>1720</v>
      </c>
      <c r="H243" t="s">
        <v>1721</v>
      </c>
      <c r="I243" t="s">
        <v>1718</v>
      </c>
      <c r="J243" t="s">
        <v>1722</v>
      </c>
      <c r="K243" t="s">
        <v>49</v>
      </c>
      <c r="L243" t="s">
        <v>1723</v>
      </c>
      <c r="M243" t="s">
        <v>484</v>
      </c>
      <c r="N243" t="s">
        <v>342</v>
      </c>
      <c r="O243" t="s">
        <v>1724</v>
      </c>
      <c r="P243" s="17">
        <v>60</v>
      </c>
      <c r="R243" t="b">
        <v>0</v>
      </c>
      <c r="S243" t="b">
        <v>0</v>
      </c>
      <c r="U243" s="18">
        <v>870</v>
      </c>
      <c r="W243">
        <v>819</v>
      </c>
    </row>
    <row r="244" spans="1:26">
      <c r="A244" t="s">
        <v>585</v>
      </c>
      <c r="B244" t="s">
        <v>1725</v>
      </c>
      <c r="C244" t="s">
        <v>1726</v>
      </c>
      <c r="D244" t="s">
        <v>29</v>
      </c>
      <c r="E244" t="s">
        <v>1727</v>
      </c>
      <c r="F244" t="s">
        <v>1728</v>
      </c>
      <c r="G244" t="s">
        <v>26</v>
      </c>
      <c r="H244" t="s">
        <v>26</v>
      </c>
      <c r="I244" t="s">
        <v>1727</v>
      </c>
      <c r="J244" t="s">
        <v>1729</v>
      </c>
      <c r="K244" t="s">
        <v>49</v>
      </c>
      <c r="M244" t="s">
        <v>324</v>
      </c>
      <c r="N244" t="s">
        <v>1730</v>
      </c>
      <c r="O244" t="s">
        <v>1731</v>
      </c>
      <c r="P244" s="17">
        <v>60</v>
      </c>
      <c r="R244" t="b">
        <v>1</v>
      </c>
      <c r="S244" t="b">
        <v>0</v>
      </c>
      <c r="T244" t="s">
        <v>40</v>
      </c>
      <c r="U244" s="18">
        <v>1600</v>
      </c>
      <c r="W244">
        <v>1850</v>
      </c>
    </row>
    <row r="245" spans="1:26">
      <c r="A245" t="s">
        <v>1732</v>
      </c>
      <c r="B245" t="s">
        <v>1733</v>
      </c>
      <c r="C245" t="s">
        <v>1734</v>
      </c>
      <c r="D245" t="s">
        <v>29</v>
      </c>
      <c r="E245" t="s">
        <v>1735</v>
      </c>
      <c r="F245" t="s">
        <v>1736</v>
      </c>
      <c r="G245" t="s">
        <v>1737</v>
      </c>
      <c r="H245" t="s">
        <v>1738</v>
      </c>
      <c r="I245" t="s">
        <v>1739</v>
      </c>
      <c r="J245" t="s">
        <v>1740</v>
      </c>
      <c r="K245" t="s">
        <v>372</v>
      </c>
      <c r="L245" t="s">
        <v>849</v>
      </c>
      <c r="M245" t="s">
        <v>849</v>
      </c>
      <c r="R245" t="b">
        <v>0</v>
      </c>
      <c r="S245" t="b">
        <v>0</v>
      </c>
      <c r="U245" s="18">
        <v>0</v>
      </c>
      <c r="W245">
        <v>2723.33</v>
      </c>
    </row>
    <row r="246" spans="1:26">
      <c r="A246" t="s">
        <v>1732</v>
      </c>
      <c r="B246" t="s">
        <v>1741</v>
      </c>
      <c r="C246" t="s">
        <v>1742</v>
      </c>
      <c r="D246" t="s">
        <v>29</v>
      </c>
      <c r="E246" t="s">
        <v>1735</v>
      </c>
      <c r="F246" t="s">
        <v>1736</v>
      </c>
      <c r="G246" t="s">
        <v>1737</v>
      </c>
      <c r="H246" t="s">
        <v>1738</v>
      </c>
      <c r="I246" t="s">
        <v>1743</v>
      </c>
      <c r="J246" t="s">
        <v>1744</v>
      </c>
      <c r="K246" t="s">
        <v>49</v>
      </c>
      <c r="L246" t="s">
        <v>1067</v>
      </c>
      <c r="M246" t="s">
        <v>1745</v>
      </c>
      <c r="N246" t="s">
        <v>1746</v>
      </c>
      <c r="O246" t="s">
        <v>1747</v>
      </c>
      <c r="P246" s="17">
        <v>36</v>
      </c>
      <c r="R246" t="b">
        <v>0</v>
      </c>
      <c r="S246" t="b">
        <v>1</v>
      </c>
      <c r="U246" s="18">
        <v>0</v>
      </c>
      <c r="W246">
        <v>2216</v>
      </c>
    </row>
    <row r="247" spans="1:26">
      <c r="A247" t="s">
        <v>1732</v>
      </c>
      <c r="B247" t="s">
        <v>1748</v>
      </c>
      <c r="C247" t="s">
        <v>1749</v>
      </c>
      <c r="D247" t="s">
        <v>54</v>
      </c>
      <c r="E247" t="s">
        <v>1735</v>
      </c>
      <c r="F247" t="s">
        <v>1736</v>
      </c>
      <c r="G247" t="s">
        <v>1737</v>
      </c>
      <c r="H247" t="s">
        <v>1738</v>
      </c>
      <c r="I247" t="s">
        <v>1750</v>
      </c>
      <c r="J247" t="s">
        <v>1751</v>
      </c>
      <c r="K247" t="s">
        <v>417</v>
      </c>
      <c r="L247" t="s">
        <v>1752</v>
      </c>
      <c r="P247" s="17">
        <v>12</v>
      </c>
      <c r="R247" t="b">
        <v>0</v>
      </c>
      <c r="S247" t="b">
        <v>0</v>
      </c>
      <c r="U247" s="18">
        <v>0</v>
      </c>
      <c r="V247" s="18">
        <f t="shared" ref="V247" si="40">Y247*X247</f>
        <v>220</v>
      </c>
      <c r="W247" s="18">
        <f t="shared" ref="W247:W249" si="41">Z247*$X247</f>
        <v>440</v>
      </c>
      <c r="X247" s="17">
        <v>0.22</v>
      </c>
      <c r="Y247" s="17">
        <v>1000</v>
      </c>
      <c r="Z247" s="17">
        <v>2000</v>
      </c>
    </row>
    <row r="248" spans="1:26">
      <c r="A248" t="s">
        <v>1732</v>
      </c>
      <c r="B248" t="s">
        <v>1733</v>
      </c>
      <c r="C248" t="s">
        <v>1734</v>
      </c>
      <c r="D248" t="s">
        <v>29</v>
      </c>
      <c r="E248" t="s">
        <v>1735</v>
      </c>
      <c r="F248" t="s">
        <v>1736</v>
      </c>
      <c r="G248" t="s">
        <v>1737</v>
      </c>
      <c r="H248" t="s">
        <v>1738</v>
      </c>
      <c r="I248" t="s">
        <v>1753</v>
      </c>
      <c r="J248" t="s">
        <v>1754</v>
      </c>
      <c r="K248" t="s">
        <v>197</v>
      </c>
      <c r="L248" t="s">
        <v>849</v>
      </c>
      <c r="R248" t="b">
        <v>0</v>
      </c>
      <c r="S248" t="b">
        <v>0</v>
      </c>
      <c r="U248" s="18">
        <v>0</v>
      </c>
      <c r="W248">
        <v>2723.33</v>
      </c>
    </row>
    <row r="249" spans="1:26">
      <c r="A249" t="s">
        <v>1732</v>
      </c>
      <c r="B249" t="s">
        <v>1748</v>
      </c>
      <c r="C249" t="s">
        <v>1749</v>
      </c>
      <c r="D249" t="s">
        <v>54</v>
      </c>
      <c r="E249" t="s">
        <v>1735</v>
      </c>
      <c r="F249" t="s">
        <v>1736</v>
      </c>
      <c r="G249" t="s">
        <v>1737</v>
      </c>
      <c r="H249" t="s">
        <v>1738</v>
      </c>
      <c r="I249" t="s">
        <v>1755</v>
      </c>
      <c r="J249" t="s">
        <v>1756</v>
      </c>
      <c r="K249" t="s">
        <v>417</v>
      </c>
      <c r="L249" t="s">
        <v>1752</v>
      </c>
      <c r="P249" s="17">
        <v>12</v>
      </c>
      <c r="R249" t="b">
        <v>0</v>
      </c>
      <c r="S249" t="b">
        <v>0</v>
      </c>
      <c r="U249" s="18">
        <v>0</v>
      </c>
      <c r="V249" s="18">
        <f t="shared" ref="V249" si="42">Y249*X249</f>
        <v>220</v>
      </c>
      <c r="W249" s="18">
        <f t="shared" si="41"/>
        <v>440</v>
      </c>
      <c r="X249" s="17">
        <v>0.22</v>
      </c>
      <c r="Y249" s="17">
        <v>1000</v>
      </c>
      <c r="Z249" s="17">
        <v>2000</v>
      </c>
    </row>
    <row r="250" spans="1:26">
      <c r="A250" t="s">
        <v>26</v>
      </c>
      <c r="B250" t="s">
        <v>1757</v>
      </c>
      <c r="C250" t="s">
        <v>1758</v>
      </c>
      <c r="D250" t="s">
        <v>29</v>
      </c>
      <c r="E250" t="s">
        <v>1759</v>
      </c>
      <c r="F250" t="s">
        <v>1760</v>
      </c>
      <c r="G250" t="s">
        <v>1761</v>
      </c>
      <c r="H250" t="s">
        <v>1762</v>
      </c>
      <c r="I250" t="s">
        <v>1763</v>
      </c>
      <c r="J250" t="s">
        <v>1764</v>
      </c>
      <c r="K250" t="s">
        <v>49</v>
      </c>
      <c r="M250" t="s">
        <v>1765</v>
      </c>
      <c r="N250" t="s">
        <v>1765</v>
      </c>
      <c r="O250" t="s">
        <v>1766</v>
      </c>
      <c r="P250" s="17">
        <v>24</v>
      </c>
      <c r="R250" t="b">
        <v>1</v>
      </c>
      <c r="S250" t="b">
        <v>0</v>
      </c>
      <c r="T250" t="s">
        <v>40</v>
      </c>
      <c r="U250" s="18">
        <v>870</v>
      </c>
      <c r="W250">
        <v>845</v>
      </c>
    </row>
    <row r="251" spans="1:26">
      <c r="A251" t="s">
        <v>26</v>
      </c>
      <c r="B251" t="s">
        <v>1767</v>
      </c>
      <c r="C251" t="s">
        <v>1768</v>
      </c>
      <c r="D251" t="s">
        <v>29</v>
      </c>
      <c r="E251" t="s">
        <v>1769</v>
      </c>
      <c r="F251" t="s">
        <v>1770</v>
      </c>
      <c r="G251" t="s">
        <v>1771</v>
      </c>
      <c r="H251" t="s">
        <v>1772</v>
      </c>
      <c r="I251" t="s">
        <v>1769</v>
      </c>
      <c r="J251" t="s">
        <v>1773</v>
      </c>
      <c r="K251" t="s">
        <v>49</v>
      </c>
      <c r="L251" t="s">
        <v>876</v>
      </c>
      <c r="M251" t="s">
        <v>876</v>
      </c>
      <c r="N251" t="s">
        <v>38</v>
      </c>
      <c r="O251" t="s">
        <v>39</v>
      </c>
      <c r="P251" s="17">
        <v>60</v>
      </c>
      <c r="R251" t="b">
        <v>1</v>
      </c>
      <c r="S251" t="b">
        <v>0</v>
      </c>
      <c r="T251" t="s">
        <v>40</v>
      </c>
      <c r="U251" s="18">
        <v>870</v>
      </c>
      <c r="W251">
        <v>870</v>
      </c>
    </row>
    <row r="252" spans="1:26">
      <c r="A252" t="s">
        <v>26</v>
      </c>
      <c r="B252" t="s">
        <v>1774</v>
      </c>
      <c r="C252" t="s">
        <v>1775</v>
      </c>
      <c r="D252" t="s">
        <v>54</v>
      </c>
      <c r="E252" t="s">
        <v>1776</v>
      </c>
      <c r="F252" t="s">
        <v>1777</v>
      </c>
      <c r="G252" t="s">
        <v>1778</v>
      </c>
      <c r="H252" t="s">
        <v>1779</v>
      </c>
      <c r="I252" t="s">
        <v>1780</v>
      </c>
      <c r="J252" t="s">
        <v>1781</v>
      </c>
      <c r="K252" t="s">
        <v>49</v>
      </c>
      <c r="L252" t="s">
        <v>1782</v>
      </c>
      <c r="M252" t="s">
        <v>1782</v>
      </c>
      <c r="N252" t="s">
        <v>886</v>
      </c>
      <c r="O252" t="s">
        <v>1783</v>
      </c>
      <c r="P252" s="17">
        <v>12</v>
      </c>
      <c r="R252" t="b">
        <v>0</v>
      </c>
      <c r="S252" t="b">
        <v>1</v>
      </c>
      <c r="U252" s="18">
        <v>280</v>
      </c>
      <c r="V252" s="18">
        <f t="shared" ref="V252" si="43">Y252*X252</f>
        <v>22</v>
      </c>
      <c r="W252" s="18">
        <f t="shared" ref="W252" si="44">Z252*$X252</f>
        <v>22</v>
      </c>
      <c r="X252" s="17">
        <v>0.22</v>
      </c>
      <c r="Y252" s="17">
        <v>100</v>
      </c>
      <c r="Z252" s="17">
        <v>100</v>
      </c>
    </row>
    <row r="253" spans="1:26">
      <c r="A253" t="s">
        <v>26</v>
      </c>
      <c r="B253" t="s">
        <v>1784</v>
      </c>
      <c r="C253" t="s">
        <v>1785</v>
      </c>
      <c r="D253" t="s">
        <v>29</v>
      </c>
      <c r="E253" t="s">
        <v>1786</v>
      </c>
      <c r="F253" t="s">
        <v>1787</v>
      </c>
      <c r="G253" t="s">
        <v>1786</v>
      </c>
      <c r="H253" t="s">
        <v>26</v>
      </c>
      <c r="I253" t="s">
        <v>1788</v>
      </c>
      <c r="J253" t="s">
        <v>1789</v>
      </c>
      <c r="K253" t="s">
        <v>49</v>
      </c>
      <c r="M253" t="s">
        <v>355</v>
      </c>
      <c r="N253" t="s">
        <v>981</v>
      </c>
      <c r="O253" t="s">
        <v>1790</v>
      </c>
      <c r="P253" s="17">
        <v>60</v>
      </c>
      <c r="R253" t="b">
        <v>1</v>
      </c>
      <c r="S253" t="b">
        <v>0</v>
      </c>
      <c r="T253" t="s">
        <v>40</v>
      </c>
      <c r="U253" s="18">
        <v>845</v>
      </c>
      <c r="W253">
        <v>1200</v>
      </c>
    </row>
    <row r="254" spans="1:26">
      <c r="A254" t="s">
        <v>26</v>
      </c>
      <c r="B254" t="s">
        <v>1791</v>
      </c>
      <c r="C254" t="s">
        <v>1792</v>
      </c>
      <c r="D254" t="s">
        <v>29</v>
      </c>
      <c r="E254" t="s">
        <v>1793</v>
      </c>
      <c r="F254" t="s">
        <v>1794</v>
      </c>
      <c r="G254" t="s">
        <v>1795</v>
      </c>
      <c r="H254" t="s">
        <v>1796</v>
      </c>
      <c r="I254" t="s">
        <v>1797</v>
      </c>
      <c r="J254" t="s">
        <v>1798</v>
      </c>
      <c r="K254" t="s">
        <v>49</v>
      </c>
      <c r="L254" t="s">
        <v>324</v>
      </c>
      <c r="M254" t="s">
        <v>1799</v>
      </c>
      <c r="N254" t="s">
        <v>420</v>
      </c>
      <c r="O254" t="s">
        <v>1800</v>
      </c>
      <c r="P254" s="17">
        <v>60</v>
      </c>
      <c r="R254" t="b">
        <v>1</v>
      </c>
      <c r="S254" t="b">
        <v>0</v>
      </c>
      <c r="T254" t="s">
        <v>345</v>
      </c>
      <c r="U254" s="18">
        <v>1175</v>
      </c>
      <c r="W254">
        <v>1050</v>
      </c>
    </row>
    <row r="255" spans="1:26">
      <c r="A255" t="s">
        <v>26</v>
      </c>
      <c r="B255" t="s">
        <v>1801</v>
      </c>
      <c r="C255" t="s">
        <v>1802</v>
      </c>
      <c r="D255" t="s">
        <v>29</v>
      </c>
      <c r="E255" t="s">
        <v>1803</v>
      </c>
      <c r="F255" t="s">
        <v>1804</v>
      </c>
      <c r="G255" t="s">
        <v>1805</v>
      </c>
      <c r="H255" t="s">
        <v>1806</v>
      </c>
      <c r="I255" t="s">
        <v>1807</v>
      </c>
      <c r="J255" t="s">
        <v>1808</v>
      </c>
      <c r="K255" t="s">
        <v>49</v>
      </c>
      <c r="M255" t="s">
        <v>324</v>
      </c>
      <c r="N255" t="s">
        <v>235</v>
      </c>
      <c r="O255" t="s">
        <v>1189</v>
      </c>
      <c r="P255" s="17">
        <v>60</v>
      </c>
      <c r="R255" t="b">
        <v>1</v>
      </c>
      <c r="S255" t="b">
        <v>0</v>
      </c>
      <c r="T255" t="s">
        <v>40</v>
      </c>
      <c r="U255" s="18">
        <v>590</v>
      </c>
      <c r="W255">
        <v>590</v>
      </c>
    </row>
    <row r="256" spans="1:26">
      <c r="A256" t="s">
        <v>1809</v>
      </c>
      <c r="B256" t="s">
        <v>1810</v>
      </c>
      <c r="C256" t="s">
        <v>1811</v>
      </c>
      <c r="D256" t="s">
        <v>29</v>
      </c>
      <c r="E256" t="s">
        <v>1809</v>
      </c>
      <c r="F256" t="s">
        <v>1812</v>
      </c>
      <c r="G256" t="s">
        <v>1813</v>
      </c>
      <c r="H256" t="s">
        <v>1814</v>
      </c>
      <c r="I256" t="s">
        <v>1815</v>
      </c>
      <c r="J256" t="s">
        <v>1816</v>
      </c>
      <c r="K256" t="s">
        <v>49</v>
      </c>
      <c r="L256" t="s">
        <v>448</v>
      </c>
      <c r="M256" t="s">
        <v>1473</v>
      </c>
      <c r="N256" t="s">
        <v>171</v>
      </c>
      <c r="O256" t="s">
        <v>1817</v>
      </c>
      <c r="P256" s="17">
        <v>36</v>
      </c>
      <c r="R256" t="b">
        <v>1</v>
      </c>
      <c r="S256" t="b">
        <v>1</v>
      </c>
      <c r="T256" t="s">
        <v>1473</v>
      </c>
      <c r="U256" s="18">
        <v>819</v>
      </c>
      <c r="W256">
        <v>2000</v>
      </c>
    </row>
    <row r="257" spans="1:26">
      <c r="A257" t="s">
        <v>1809</v>
      </c>
      <c r="B257" t="s">
        <v>1810</v>
      </c>
      <c r="C257" t="s">
        <v>1811</v>
      </c>
      <c r="D257" t="s">
        <v>29</v>
      </c>
      <c r="E257" t="s">
        <v>1809</v>
      </c>
      <c r="F257" t="s">
        <v>1812</v>
      </c>
      <c r="G257" t="s">
        <v>1813</v>
      </c>
      <c r="H257" t="s">
        <v>1814</v>
      </c>
      <c r="I257" t="s">
        <v>1818</v>
      </c>
      <c r="J257" t="s">
        <v>1819</v>
      </c>
      <c r="K257" t="s">
        <v>49</v>
      </c>
      <c r="L257" t="s">
        <v>1820</v>
      </c>
      <c r="M257" t="s">
        <v>1473</v>
      </c>
      <c r="N257" t="s">
        <v>171</v>
      </c>
      <c r="O257" t="s">
        <v>1817</v>
      </c>
      <c r="P257" s="17">
        <v>36</v>
      </c>
      <c r="R257" t="b">
        <v>1</v>
      </c>
      <c r="S257" t="b">
        <v>1</v>
      </c>
      <c r="T257" t="s">
        <v>1473</v>
      </c>
      <c r="U257" s="18">
        <v>819</v>
      </c>
      <c r="W257">
        <v>2000</v>
      </c>
    </row>
    <row r="258" spans="1:26">
      <c r="A258" t="s">
        <v>26</v>
      </c>
      <c r="B258" t="s">
        <v>1821</v>
      </c>
      <c r="C258" t="s">
        <v>1822</v>
      </c>
      <c r="D258" t="s">
        <v>29</v>
      </c>
      <c r="E258" t="s">
        <v>1823</v>
      </c>
      <c r="F258" t="s">
        <v>1824</v>
      </c>
      <c r="G258" t="s">
        <v>1825</v>
      </c>
      <c r="H258" t="s">
        <v>26</v>
      </c>
      <c r="I258" t="s">
        <v>1825</v>
      </c>
      <c r="J258" t="s">
        <v>1826</v>
      </c>
      <c r="K258" t="s">
        <v>36</v>
      </c>
      <c r="L258" t="s">
        <v>355</v>
      </c>
      <c r="M258" t="s">
        <v>1799</v>
      </c>
      <c r="N258" t="s">
        <v>1827</v>
      </c>
      <c r="O258" t="s">
        <v>1828</v>
      </c>
      <c r="P258" s="17">
        <v>60</v>
      </c>
      <c r="R258" t="b">
        <v>1</v>
      </c>
      <c r="S258" t="b">
        <v>0</v>
      </c>
      <c r="T258" t="s">
        <v>345</v>
      </c>
      <c r="U258" s="18">
        <v>580</v>
      </c>
      <c r="W258">
        <v>500</v>
      </c>
    </row>
    <row r="259" spans="1:26">
      <c r="A259" t="s">
        <v>26</v>
      </c>
      <c r="B259" t="s">
        <v>1829</v>
      </c>
      <c r="C259" t="s">
        <v>1830</v>
      </c>
      <c r="D259" t="s">
        <v>29</v>
      </c>
      <c r="E259" t="s">
        <v>1831</v>
      </c>
      <c r="F259" t="s">
        <v>1832</v>
      </c>
      <c r="G259" t="s">
        <v>1618</v>
      </c>
      <c r="H259" t="s">
        <v>1619</v>
      </c>
      <c r="I259" t="s">
        <v>1833</v>
      </c>
      <c r="J259" t="s">
        <v>1834</v>
      </c>
      <c r="K259" t="s">
        <v>49</v>
      </c>
      <c r="M259" t="s">
        <v>1835</v>
      </c>
      <c r="N259" t="s">
        <v>262</v>
      </c>
      <c r="O259" t="s">
        <v>263</v>
      </c>
      <c r="P259" s="17">
        <v>60</v>
      </c>
      <c r="R259" t="b">
        <v>1</v>
      </c>
      <c r="S259" t="b">
        <v>0</v>
      </c>
      <c r="T259" t="s">
        <v>40</v>
      </c>
      <c r="U259" s="18">
        <v>590</v>
      </c>
      <c r="W259">
        <v>580</v>
      </c>
    </row>
    <row r="260" spans="1:26">
      <c r="A260" t="s">
        <v>26</v>
      </c>
      <c r="B260" t="s">
        <v>1836</v>
      </c>
      <c r="C260" t="s">
        <v>1837</v>
      </c>
      <c r="D260" t="s">
        <v>29</v>
      </c>
      <c r="E260" t="s">
        <v>1831</v>
      </c>
      <c r="F260" t="s">
        <v>1832</v>
      </c>
      <c r="G260" t="s">
        <v>1618</v>
      </c>
      <c r="H260" t="s">
        <v>1619</v>
      </c>
      <c r="I260" t="s">
        <v>1838</v>
      </c>
      <c r="J260" t="s">
        <v>1839</v>
      </c>
      <c r="K260" t="s">
        <v>49</v>
      </c>
      <c r="M260" t="s">
        <v>1840</v>
      </c>
      <c r="N260" t="s">
        <v>1840</v>
      </c>
      <c r="O260" t="s">
        <v>1841</v>
      </c>
      <c r="P260" s="17">
        <v>60</v>
      </c>
      <c r="R260" t="b">
        <v>1</v>
      </c>
      <c r="S260" t="b">
        <v>0</v>
      </c>
      <c r="T260" t="s">
        <v>1473</v>
      </c>
      <c r="U260" s="18">
        <v>819</v>
      </c>
      <c r="W260">
        <v>730</v>
      </c>
    </row>
    <row r="261" spans="1:26">
      <c r="A261" t="s">
        <v>26</v>
      </c>
      <c r="B261" t="s">
        <v>1842</v>
      </c>
      <c r="C261" t="s">
        <v>1843</v>
      </c>
      <c r="D261" t="s">
        <v>54</v>
      </c>
      <c r="E261" t="s">
        <v>1831</v>
      </c>
      <c r="F261" t="s">
        <v>1832</v>
      </c>
      <c r="G261" t="s">
        <v>1618</v>
      </c>
      <c r="H261" t="s">
        <v>1619</v>
      </c>
      <c r="I261" t="s">
        <v>1844</v>
      </c>
      <c r="J261" t="s">
        <v>1845</v>
      </c>
      <c r="K261" t="s">
        <v>49</v>
      </c>
      <c r="L261" t="s">
        <v>1846</v>
      </c>
      <c r="M261" t="s">
        <v>1847</v>
      </c>
      <c r="N261" t="s">
        <v>1846</v>
      </c>
      <c r="O261" t="s">
        <v>1848</v>
      </c>
      <c r="P261" s="17">
        <v>12</v>
      </c>
      <c r="R261" t="b">
        <v>1</v>
      </c>
      <c r="S261" t="b">
        <v>0</v>
      </c>
      <c r="T261" t="s">
        <v>1473</v>
      </c>
      <c r="U261" s="18">
        <v>580</v>
      </c>
      <c r="V261" s="18">
        <f t="shared" ref="V261" si="45">Y261*X261</f>
        <v>0</v>
      </c>
      <c r="W261" s="18">
        <f t="shared" ref="W261" si="46">Z261*$X261</f>
        <v>0</v>
      </c>
      <c r="X261" s="17">
        <v>0.18</v>
      </c>
      <c r="Y261" s="20">
        <v>0</v>
      </c>
      <c r="Z261" s="20">
        <v>0</v>
      </c>
    </row>
    <row r="262" spans="1:26">
      <c r="A262" t="s">
        <v>26</v>
      </c>
      <c r="B262" t="s">
        <v>1849</v>
      </c>
      <c r="C262" t="s">
        <v>1850</v>
      </c>
      <c r="D262" t="s">
        <v>29</v>
      </c>
      <c r="E262" t="s">
        <v>1831</v>
      </c>
      <c r="F262" t="s">
        <v>1832</v>
      </c>
      <c r="G262" t="s">
        <v>1618</v>
      </c>
      <c r="H262" t="s">
        <v>1619</v>
      </c>
      <c r="I262" t="s">
        <v>1851</v>
      </c>
      <c r="J262" t="s">
        <v>1852</v>
      </c>
      <c r="K262" t="s">
        <v>49</v>
      </c>
      <c r="M262" t="s">
        <v>1232</v>
      </c>
      <c r="N262" t="s">
        <v>1853</v>
      </c>
      <c r="O262" t="s">
        <v>1854</v>
      </c>
      <c r="P262" s="17">
        <v>60</v>
      </c>
      <c r="R262" t="b">
        <v>1</v>
      </c>
      <c r="S262" t="b">
        <v>0</v>
      </c>
      <c r="T262" t="s">
        <v>40</v>
      </c>
      <c r="U262" s="18">
        <v>870</v>
      </c>
      <c r="W262">
        <v>845</v>
      </c>
    </row>
    <row r="263" spans="1:26">
      <c r="A263" t="s">
        <v>115</v>
      </c>
      <c r="B263" t="s">
        <v>1855</v>
      </c>
      <c r="C263" t="s">
        <v>1856</v>
      </c>
      <c r="D263" t="s">
        <v>29</v>
      </c>
      <c r="E263" t="s">
        <v>1857</v>
      </c>
      <c r="F263" t="s">
        <v>1858</v>
      </c>
      <c r="G263" t="s">
        <v>1859</v>
      </c>
      <c r="H263" t="s">
        <v>1860</v>
      </c>
      <c r="I263" t="s">
        <v>1861</v>
      </c>
      <c r="J263" t="s">
        <v>1862</v>
      </c>
      <c r="K263" t="s">
        <v>49</v>
      </c>
      <c r="L263" t="s">
        <v>1863</v>
      </c>
      <c r="N263" t="s">
        <v>1864</v>
      </c>
      <c r="O263" t="s">
        <v>504</v>
      </c>
      <c r="P263" s="17">
        <v>12</v>
      </c>
      <c r="R263" t="b">
        <v>0</v>
      </c>
      <c r="S263" t="b">
        <v>0</v>
      </c>
      <c r="U263" s="18">
        <v>0</v>
      </c>
      <c r="W263">
        <v>1397</v>
      </c>
    </row>
    <row r="264" spans="1:26">
      <c r="A264" t="s">
        <v>115</v>
      </c>
      <c r="B264" t="s">
        <v>1865</v>
      </c>
      <c r="C264" t="s">
        <v>1866</v>
      </c>
      <c r="D264" t="s">
        <v>29</v>
      </c>
      <c r="E264" t="s">
        <v>1867</v>
      </c>
      <c r="F264" t="s">
        <v>1868</v>
      </c>
      <c r="G264" t="s">
        <v>26</v>
      </c>
      <c r="H264" t="s">
        <v>1869</v>
      </c>
      <c r="I264" t="s">
        <v>1870</v>
      </c>
      <c r="J264" t="s">
        <v>1871</v>
      </c>
      <c r="K264" t="s">
        <v>49</v>
      </c>
      <c r="L264" t="s">
        <v>1115</v>
      </c>
      <c r="M264" t="s">
        <v>272</v>
      </c>
      <c r="N264" t="s">
        <v>272</v>
      </c>
      <c r="O264" t="s">
        <v>1872</v>
      </c>
      <c r="P264" s="17">
        <v>60</v>
      </c>
      <c r="R264" t="b">
        <v>1</v>
      </c>
      <c r="S264" t="b">
        <v>0</v>
      </c>
      <c r="T264" t="s">
        <v>345</v>
      </c>
      <c r="U264" s="18">
        <v>845</v>
      </c>
      <c r="W264">
        <v>931.6</v>
      </c>
    </row>
    <row r="265" spans="1:26">
      <c r="A265" t="s">
        <v>26</v>
      </c>
      <c r="B265" t="s">
        <v>1873</v>
      </c>
      <c r="C265" t="s">
        <v>1874</v>
      </c>
      <c r="D265" t="s">
        <v>29</v>
      </c>
      <c r="E265" t="s">
        <v>1875</v>
      </c>
      <c r="F265" t="s">
        <v>1876</v>
      </c>
      <c r="G265" t="s">
        <v>26</v>
      </c>
      <c r="H265" t="s">
        <v>26</v>
      </c>
      <c r="I265" t="s">
        <v>1875</v>
      </c>
      <c r="J265" t="s">
        <v>1877</v>
      </c>
      <c r="K265" t="s">
        <v>49</v>
      </c>
      <c r="M265" t="s">
        <v>1878</v>
      </c>
      <c r="N265" t="s">
        <v>1879</v>
      </c>
      <c r="O265" t="s">
        <v>1880</v>
      </c>
      <c r="P265" s="17">
        <v>36</v>
      </c>
      <c r="R265" t="b">
        <v>1</v>
      </c>
      <c r="S265" t="b">
        <v>0</v>
      </c>
      <c r="T265" t="s">
        <v>40</v>
      </c>
      <c r="U265" s="18">
        <v>870</v>
      </c>
      <c r="W265">
        <v>900</v>
      </c>
    </row>
    <row r="266" spans="1:26">
      <c r="A266" t="s">
        <v>26</v>
      </c>
      <c r="B266" t="s">
        <v>1881</v>
      </c>
      <c r="C266" t="s">
        <v>1882</v>
      </c>
      <c r="D266" t="s">
        <v>54</v>
      </c>
      <c r="E266" t="s">
        <v>1883</v>
      </c>
      <c r="F266" t="s">
        <v>1884</v>
      </c>
      <c r="G266" t="s">
        <v>1885</v>
      </c>
      <c r="H266" t="s">
        <v>1886</v>
      </c>
      <c r="I266" t="s">
        <v>1887</v>
      </c>
      <c r="J266" t="s">
        <v>1888</v>
      </c>
      <c r="K266" t="s">
        <v>49</v>
      </c>
      <c r="L266" t="s">
        <v>886</v>
      </c>
      <c r="M266" t="s">
        <v>724</v>
      </c>
      <c r="N266" t="s">
        <v>724</v>
      </c>
      <c r="O266" t="s">
        <v>1889</v>
      </c>
      <c r="P266" s="17">
        <v>12</v>
      </c>
      <c r="R266" t="b">
        <v>0</v>
      </c>
      <c r="S266" t="b">
        <v>0</v>
      </c>
      <c r="U266" s="18">
        <v>280</v>
      </c>
      <c r="V266" s="18">
        <f t="shared" ref="V266" si="47">Y266*X266</f>
        <v>220</v>
      </c>
      <c r="W266" s="18">
        <f t="shared" ref="W266" si="48">Z266*$X266</f>
        <v>220</v>
      </c>
      <c r="X266" s="17">
        <v>0.22</v>
      </c>
      <c r="Y266" s="17">
        <v>1000</v>
      </c>
      <c r="Z266" s="17">
        <v>1000</v>
      </c>
    </row>
    <row r="267" spans="1:26">
      <c r="A267" t="s">
        <v>26</v>
      </c>
      <c r="B267" t="s">
        <v>1890</v>
      </c>
      <c r="C267" t="s">
        <v>1891</v>
      </c>
      <c r="D267" t="s">
        <v>29</v>
      </c>
      <c r="E267" t="s">
        <v>1892</v>
      </c>
      <c r="F267" t="s">
        <v>1893</v>
      </c>
      <c r="G267" t="s">
        <v>26</v>
      </c>
      <c r="H267" t="s">
        <v>26</v>
      </c>
      <c r="I267" t="s">
        <v>1892</v>
      </c>
      <c r="J267" t="s">
        <v>1894</v>
      </c>
      <c r="K267" t="s">
        <v>49</v>
      </c>
      <c r="M267" t="s">
        <v>1241</v>
      </c>
      <c r="N267" t="s">
        <v>1895</v>
      </c>
      <c r="O267" t="s">
        <v>1896</v>
      </c>
      <c r="P267" s="17">
        <v>39</v>
      </c>
      <c r="R267" t="b">
        <v>1</v>
      </c>
      <c r="S267" t="b">
        <v>0</v>
      </c>
      <c r="T267" t="s">
        <v>40</v>
      </c>
      <c r="U267" s="18">
        <v>870</v>
      </c>
      <c r="W267">
        <v>845</v>
      </c>
    </row>
    <row r="268" spans="1:26">
      <c r="A268" t="s">
        <v>585</v>
      </c>
      <c r="B268" t="s">
        <v>1897</v>
      </c>
      <c r="C268" t="s">
        <v>1898</v>
      </c>
      <c r="D268" t="s">
        <v>29</v>
      </c>
      <c r="E268" t="s">
        <v>1899</v>
      </c>
      <c r="F268" t="s">
        <v>1900</v>
      </c>
      <c r="G268" t="s">
        <v>26</v>
      </c>
      <c r="H268" t="s">
        <v>26</v>
      </c>
      <c r="I268" t="s">
        <v>1901</v>
      </c>
      <c r="J268" t="s">
        <v>1902</v>
      </c>
      <c r="K268" t="s">
        <v>49</v>
      </c>
      <c r="M268" t="s">
        <v>96</v>
      </c>
      <c r="N268" t="s">
        <v>1903</v>
      </c>
      <c r="O268" t="s">
        <v>1904</v>
      </c>
      <c r="P268" s="17">
        <v>60</v>
      </c>
      <c r="R268" t="b">
        <v>1</v>
      </c>
      <c r="S268" t="b">
        <v>0</v>
      </c>
      <c r="T268" t="s">
        <v>40</v>
      </c>
      <c r="U268" s="18">
        <v>1600</v>
      </c>
      <c r="W268">
        <v>1600</v>
      </c>
    </row>
    <row r="269" spans="1:26">
      <c r="A269" t="s">
        <v>26</v>
      </c>
      <c r="B269" t="s">
        <v>1905</v>
      </c>
      <c r="C269" t="s">
        <v>1906</v>
      </c>
      <c r="D269" t="s">
        <v>54</v>
      </c>
      <c r="E269" t="s">
        <v>1907</v>
      </c>
      <c r="F269" t="s">
        <v>1908</v>
      </c>
      <c r="G269" t="s">
        <v>1909</v>
      </c>
      <c r="H269" t="s">
        <v>1910</v>
      </c>
      <c r="I269" t="s">
        <v>1907</v>
      </c>
      <c r="J269" t="s">
        <v>1911</v>
      </c>
      <c r="K269" t="s">
        <v>197</v>
      </c>
      <c r="L269" t="s">
        <v>63</v>
      </c>
      <c r="P269" s="17">
        <v>12</v>
      </c>
      <c r="R269" t="b">
        <v>0</v>
      </c>
      <c r="S269" t="b">
        <v>0</v>
      </c>
      <c r="U269" s="18">
        <v>590</v>
      </c>
      <c r="V269" s="18">
        <f t="shared" ref="V269:V270" si="49">Y269*X269</f>
        <v>8.8000000000000007</v>
      </c>
      <c r="W269" s="18">
        <f t="shared" ref="W269:W270" si="50">Z269*$X269</f>
        <v>8.8000000000000007</v>
      </c>
      <c r="X269" s="17">
        <v>0.22</v>
      </c>
      <c r="Y269" s="17">
        <v>40</v>
      </c>
      <c r="Z269" s="17">
        <v>40</v>
      </c>
    </row>
    <row r="270" spans="1:26">
      <c r="A270" t="s">
        <v>26</v>
      </c>
      <c r="B270" t="s">
        <v>1912</v>
      </c>
      <c r="C270" t="s">
        <v>1913</v>
      </c>
      <c r="D270" t="s">
        <v>54</v>
      </c>
      <c r="E270" t="s">
        <v>1914</v>
      </c>
      <c r="F270" t="s">
        <v>1915</v>
      </c>
      <c r="G270" t="s">
        <v>1916</v>
      </c>
      <c r="H270" t="s">
        <v>1917</v>
      </c>
      <c r="I270" t="s">
        <v>1918</v>
      </c>
      <c r="J270" t="s">
        <v>1919</v>
      </c>
      <c r="K270" t="s">
        <v>197</v>
      </c>
      <c r="L270" t="s">
        <v>1920</v>
      </c>
      <c r="P270" s="17">
        <v>12</v>
      </c>
      <c r="R270" t="b">
        <v>0</v>
      </c>
      <c r="S270" t="b">
        <v>0</v>
      </c>
      <c r="U270" s="18">
        <v>1107</v>
      </c>
      <c r="V270" s="18">
        <f t="shared" si="49"/>
        <v>0</v>
      </c>
      <c r="W270" s="18">
        <f t="shared" si="50"/>
        <v>0</v>
      </c>
      <c r="X270" s="17">
        <v>0.22</v>
      </c>
      <c r="Y270" s="20">
        <v>0</v>
      </c>
      <c r="Z270" s="20">
        <v>0</v>
      </c>
    </row>
    <row r="271" spans="1:26">
      <c r="A271" t="s">
        <v>26</v>
      </c>
      <c r="B271" t="s">
        <v>1921</v>
      </c>
      <c r="C271" t="s">
        <v>1922</v>
      </c>
      <c r="D271" t="s">
        <v>1923</v>
      </c>
      <c r="E271" t="s">
        <v>1924</v>
      </c>
      <c r="F271" t="s">
        <v>1925</v>
      </c>
      <c r="G271" t="s">
        <v>26</v>
      </c>
      <c r="H271" t="s">
        <v>26</v>
      </c>
      <c r="I271" t="s">
        <v>1926</v>
      </c>
      <c r="J271" t="s">
        <v>1927</v>
      </c>
      <c r="K271" t="s">
        <v>49</v>
      </c>
      <c r="M271" t="s">
        <v>1928</v>
      </c>
      <c r="N271" t="s">
        <v>1928</v>
      </c>
      <c r="O271" t="s">
        <v>1929</v>
      </c>
      <c r="P271" s="17">
        <v>60</v>
      </c>
      <c r="R271" t="b">
        <v>1</v>
      </c>
      <c r="S271" t="b">
        <v>0</v>
      </c>
      <c r="T271" t="s">
        <v>40</v>
      </c>
      <c r="U271" s="18">
        <v>250</v>
      </c>
      <c r="W271">
        <v>970</v>
      </c>
    </row>
    <row r="272" spans="1:26">
      <c r="A272" t="s">
        <v>431</v>
      </c>
      <c r="B272" t="s">
        <v>1930</v>
      </c>
      <c r="C272" t="s">
        <v>1931</v>
      </c>
      <c r="D272" t="s">
        <v>1923</v>
      </c>
      <c r="E272" t="s">
        <v>1932</v>
      </c>
      <c r="F272" t="s">
        <v>1933</v>
      </c>
      <c r="G272" t="s">
        <v>1934</v>
      </c>
      <c r="H272" t="s">
        <v>26</v>
      </c>
      <c r="I272" t="s">
        <v>1934</v>
      </c>
      <c r="J272" t="s">
        <v>1935</v>
      </c>
      <c r="K272" t="s">
        <v>49</v>
      </c>
      <c r="M272" t="s">
        <v>1936</v>
      </c>
      <c r="N272" t="s">
        <v>1936</v>
      </c>
      <c r="O272" t="s">
        <v>1937</v>
      </c>
      <c r="P272" s="17">
        <v>60</v>
      </c>
      <c r="R272" t="b">
        <v>0</v>
      </c>
      <c r="S272" t="b">
        <v>0</v>
      </c>
      <c r="U272" s="18">
        <v>870</v>
      </c>
      <c r="W272">
        <v>730</v>
      </c>
    </row>
    <row r="273" spans="1:26">
      <c r="A273" t="s">
        <v>26</v>
      </c>
      <c r="B273" t="s">
        <v>1938</v>
      </c>
      <c r="C273" t="s">
        <v>1939</v>
      </c>
      <c r="D273" t="s">
        <v>54</v>
      </c>
      <c r="E273" t="s">
        <v>1940</v>
      </c>
      <c r="F273" t="s">
        <v>1941</v>
      </c>
      <c r="G273" t="s">
        <v>26</v>
      </c>
      <c r="H273" t="s">
        <v>26</v>
      </c>
      <c r="I273" t="s">
        <v>1942</v>
      </c>
      <c r="J273" t="s">
        <v>1943</v>
      </c>
      <c r="K273" t="s">
        <v>49</v>
      </c>
      <c r="L273" t="s">
        <v>133</v>
      </c>
      <c r="N273" t="s">
        <v>876</v>
      </c>
      <c r="O273" t="s">
        <v>1944</v>
      </c>
      <c r="P273" s="17">
        <v>12</v>
      </c>
      <c r="R273" t="b">
        <v>0</v>
      </c>
      <c r="S273" t="b">
        <v>0</v>
      </c>
      <c r="U273" s="18">
        <v>580</v>
      </c>
      <c r="V273" s="18">
        <f t="shared" ref="V273:V276" si="51">Y273*X273</f>
        <v>95</v>
      </c>
      <c r="W273" s="18">
        <f t="shared" ref="W273:W276" si="52">Z273*$X273</f>
        <v>190</v>
      </c>
      <c r="X273" s="17">
        <v>0.19</v>
      </c>
      <c r="Y273" s="17">
        <v>500</v>
      </c>
      <c r="Z273" s="20">
        <v>1000</v>
      </c>
    </row>
    <row r="274" spans="1:26">
      <c r="A274" t="s">
        <v>26</v>
      </c>
      <c r="B274" t="s">
        <v>1938</v>
      </c>
      <c r="C274" t="s">
        <v>1939</v>
      </c>
      <c r="D274" t="s">
        <v>54</v>
      </c>
      <c r="E274" t="s">
        <v>1940</v>
      </c>
      <c r="F274" t="s">
        <v>1941</v>
      </c>
      <c r="G274" t="s">
        <v>26</v>
      </c>
      <c r="H274" t="s">
        <v>26</v>
      </c>
      <c r="I274" t="s">
        <v>1945</v>
      </c>
      <c r="J274" t="s">
        <v>1946</v>
      </c>
      <c r="K274" t="s">
        <v>49</v>
      </c>
      <c r="L274" t="s">
        <v>1692</v>
      </c>
      <c r="M274" t="s">
        <v>876</v>
      </c>
      <c r="N274" t="s">
        <v>876</v>
      </c>
      <c r="O274" t="s">
        <v>1944</v>
      </c>
      <c r="P274" s="17">
        <v>12</v>
      </c>
      <c r="R274" t="b">
        <v>1</v>
      </c>
      <c r="S274" t="b">
        <v>0</v>
      </c>
      <c r="T274" t="s">
        <v>171</v>
      </c>
      <c r="U274" s="18">
        <v>580</v>
      </c>
      <c r="V274" s="18">
        <f t="shared" si="51"/>
        <v>95</v>
      </c>
      <c r="W274" s="18">
        <f t="shared" si="52"/>
        <v>190</v>
      </c>
      <c r="X274" s="17">
        <v>0.19</v>
      </c>
      <c r="Y274" s="17">
        <v>500</v>
      </c>
      <c r="Z274" s="20">
        <v>1000</v>
      </c>
    </row>
    <row r="275" spans="1:26">
      <c r="A275" t="s">
        <v>695</v>
      </c>
      <c r="B275" t="s">
        <v>1947</v>
      </c>
      <c r="C275" t="s">
        <v>1948</v>
      </c>
      <c r="D275" t="s">
        <v>54</v>
      </c>
      <c r="E275" t="s">
        <v>695</v>
      </c>
      <c r="F275" t="s">
        <v>1949</v>
      </c>
      <c r="G275" t="s">
        <v>1950</v>
      </c>
      <c r="H275" t="s">
        <v>1951</v>
      </c>
      <c r="I275" t="s">
        <v>1952</v>
      </c>
      <c r="J275" t="s">
        <v>1953</v>
      </c>
      <c r="K275" t="s">
        <v>49</v>
      </c>
      <c r="L275" t="s">
        <v>724</v>
      </c>
      <c r="M275" t="s">
        <v>1954</v>
      </c>
      <c r="N275" t="s">
        <v>1955</v>
      </c>
      <c r="O275" t="s">
        <v>1956</v>
      </c>
      <c r="P275" s="17">
        <v>12</v>
      </c>
      <c r="R275" t="b">
        <v>0</v>
      </c>
      <c r="S275" t="b">
        <v>0</v>
      </c>
      <c r="U275" s="18">
        <v>0</v>
      </c>
      <c r="V275" s="18">
        <f t="shared" si="51"/>
        <v>57</v>
      </c>
      <c r="W275" s="18">
        <f t="shared" si="52"/>
        <v>57</v>
      </c>
      <c r="X275" s="17">
        <v>0.19</v>
      </c>
      <c r="Y275" s="17">
        <v>300</v>
      </c>
      <c r="Z275" s="17">
        <v>300</v>
      </c>
    </row>
    <row r="276" spans="1:26">
      <c r="A276" t="s">
        <v>695</v>
      </c>
      <c r="B276" t="s">
        <v>1947</v>
      </c>
      <c r="C276" t="s">
        <v>1948</v>
      </c>
      <c r="D276" t="s">
        <v>54</v>
      </c>
      <c r="E276" t="s">
        <v>695</v>
      </c>
      <c r="F276" t="s">
        <v>1949</v>
      </c>
      <c r="G276" t="s">
        <v>1950</v>
      </c>
      <c r="H276" t="s">
        <v>1951</v>
      </c>
      <c r="I276" t="s">
        <v>1957</v>
      </c>
      <c r="J276" t="s">
        <v>1958</v>
      </c>
      <c r="K276" t="s">
        <v>49</v>
      </c>
      <c r="L276" t="s">
        <v>1648</v>
      </c>
      <c r="M276" t="s">
        <v>932</v>
      </c>
      <c r="N276" t="s">
        <v>1955</v>
      </c>
      <c r="O276" t="s">
        <v>1956</v>
      </c>
      <c r="P276" s="17">
        <v>12</v>
      </c>
      <c r="R276" t="b">
        <v>0</v>
      </c>
      <c r="S276" t="b">
        <v>0</v>
      </c>
      <c r="U276" s="18">
        <v>280</v>
      </c>
      <c r="V276" s="18">
        <f t="shared" si="51"/>
        <v>57</v>
      </c>
      <c r="W276" s="18">
        <f t="shared" si="52"/>
        <v>57</v>
      </c>
      <c r="X276" s="17">
        <v>0.19</v>
      </c>
      <c r="Y276" s="17">
        <v>300</v>
      </c>
      <c r="Z276" s="17">
        <v>300</v>
      </c>
    </row>
    <row r="277" spans="1:26">
      <c r="A277" t="s">
        <v>26</v>
      </c>
      <c r="B277" t="s">
        <v>1959</v>
      </c>
      <c r="C277" t="s">
        <v>1960</v>
      </c>
      <c r="D277" t="s">
        <v>29</v>
      </c>
      <c r="E277" t="s">
        <v>1961</v>
      </c>
      <c r="F277" t="s">
        <v>1962</v>
      </c>
      <c r="G277" t="s">
        <v>1963</v>
      </c>
      <c r="H277" t="s">
        <v>1964</v>
      </c>
      <c r="I277" t="s">
        <v>1961</v>
      </c>
      <c r="J277" t="s">
        <v>1965</v>
      </c>
      <c r="K277" t="s">
        <v>49</v>
      </c>
      <c r="M277" t="s">
        <v>1966</v>
      </c>
      <c r="N277" t="s">
        <v>1967</v>
      </c>
      <c r="O277" t="s">
        <v>1968</v>
      </c>
      <c r="P277" s="17">
        <v>60</v>
      </c>
      <c r="R277" t="b">
        <v>1</v>
      </c>
      <c r="S277" t="b">
        <v>0</v>
      </c>
      <c r="T277" t="s">
        <v>40</v>
      </c>
      <c r="U277" s="18">
        <v>1250</v>
      </c>
      <c r="W277">
        <v>1250</v>
      </c>
    </row>
    <row r="278" spans="1:26">
      <c r="A278" t="s">
        <v>26</v>
      </c>
      <c r="B278" t="s">
        <v>1969</v>
      </c>
      <c r="C278" t="s">
        <v>1970</v>
      </c>
      <c r="D278" t="s">
        <v>29</v>
      </c>
      <c r="E278" t="s">
        <v>1961</v>
      </c>
      <c r="F278" t="s">
        <v>1962</v>
      </c>
      <c r="G278" t="s">
        <v>1963</v>
      </c>
      <c r="H278" t="s">
        <v>1964</v>
      </c>
      <c r="I278" t="s">
        <v>1961</v>
      </c>
      <c r="J278" t="s">
        <v>1971</v>
      </c>
      <c r="K278" t="s">
        <v>36</v>
      </c>
      <c r="L278" t="s">
        <v>783</v>
      </c>
      <c r="M278" t="s">
        <v>783</v>
      </c>
      <c r="N278" t="s">
        <v>1967</v>
      </c>
      <c r="O278" t="s">
        <v>1968</v>
      </c>
      <c r="P278" s="17">
        <v>60</v>
      </c>
      <c r="R278" t="b">
        <v>1</v>
      </c>
      <c r="S278" t="b">
        <v>0</v>
      </c>
      <c r="T278" t="s">
        <v>40</v>
      </c>
      <c r="U278" s="18">
        <v>845</v>
      </c>
      <c r="W278">
        <v>1175</v>
      </c>
    </row>
    <row r="279" spans="1:26">
      <c r="A279" t="s">
        <v>461</v>
      </c>
      <c r="B279" t="s">
        <v>1972</v>
      </c>
      <c r="C279" t="s">
        <v>1973</v>
      </c>
      <c r="D279" t="s">
        <v>26</v>
      </c>
      <c r="E279" t="s">
        <v>1974</v>
      </c>
      <c r="F279" t="s">
        <v>1975</v>
      </c>
      <c r="G279" t="s">
        <v>26</v>
      </c>
      <c r="H279" t="s">
        <v>26</v>
      </c>
      <c r="I279" t="s">
        <v>1976</v>
      </c>
      <c r="J279" t="s">
        <v>1977</v>
      </c>
      <c r="K279" t="s">
        <v>49</v>
      </c>
      <c r="M279" t="s">
        <v>1978</v>
      </c>
      <c r="N279" t="s">
        <v>1978</v>
      </c>
      <c r="O279" t="s">
        <v>1979</v>
      </c>
      <c r="P279" s="17">
        <v>60</v>
      </c>
      <c r="R279" t="b">
        <v>0</v>
      </c>
      <c r="S279" t="b">
        <v>0</v>
      </c>
      <c r="U279" s="18">
        <v>400</v>
      </c>
      <c r="W279">
        <v>476.67</v>
      </c>
    </row>
    <row r="280" spans="1:26">
      <c r="A280" t="s">
        <v>26</v>
      </c>
      <c r="B280" t="s">
        <v>1980</v>
      </c>
      <c r="C280" t="s">
        <v>1981</v>
      </c>
      <c r="D280" t="s">
        <v>29</v>
      </c>
      <c r="E280" t="s">
        <v>1982</v>
      </c>
      <c r="F280" t="s">
        <v>1983</v>
      </c>
      <c r="G280" t="s">
        <v>579</v>
      </c>
      <c r="H280" t="s">
        <v>580</v>
      </c>
      <c r="I280" t="s">
        <v>1984</v>
      </c>
      <c r="J280" t="s">
        <v>1985</v>
      </c>
      <c r="K280" t="s">
        <v>49</v>
      </c>
      <c r="L280" t="s">
        <v>1115</v>
      </c>
      <c r="M280" t="s">
        <v>1986</v>
      </c>
      <c r="N280" t="s">
        <v>1115</v>
      </c>
      <c r="O280" t="s">
        <v>1987</v>
      </c>
      <c r="P280" s="17">
        <v>36</v>
      </c>
      <c r="R280" t="b">
        <v>1</v>
      </c>
      <c r="S280" t="b">
        <v>0</v>
      </c>
      <c r="T280" t="s">
        <v>345</v>
      </c>
      <c r="U280" s="18">
        <v>580</v>
      </c>
      <c r="W280">
        <v>800</v>
      </c>
    </row>
    <row r="281" spans="1:26">
      <c r="A281" t="s">
        <v>115</v>
      </c>
      <c r="B281" t="s">
        <v>1988</v>
      </c>
      <c r="C281" t="s">
        <v>1989</v>
      </c>
      <c r="D281" t="s">
        <v>29</v>
      </c>
      <c r="E281" t="s">
        <v>1990</v>
      </c>
      <c r="F281" t="s">
        <v>1991</v>
      </c>
      <c r="G281" t="s">
        <v>26</v>
      </c>
      <c r="H281" t="s">
        <v>26</v>
      </c>
      <c r="I281" t="s">
        <v>1990</v>
      </c>
      <c r="J281" t="s">
        <v>1992</v>
      </c>
      <c r="K281" t="s">
        <v>49</v>
      </c>
      <c r="M281" t="s">
        <v>1232</v>
      </c>
      <c r="N281" t="s">
        <v>1993</v>
      </c>
      <c r="O281" t="s">
        <v>1994</v>
      </c>
      <c r="P281" s="17">
        <v>60</v>
      </c>
      <c r="R281" t="b">
        <v>1</v>
      </c>
      <c r="S281" t="b">
        <v>0</v>
      </c>
      <c r="T281" t="s">
        <v>40</v>
      </c>
      <c r="U281" s="18">
        <v>580</v>
      </c>
      <c r="W281">
        <v>580</v>
      </c>
    </row>
    <row r="282" spans="1:26">
      <c r="A282" t="s">
        <v>115</v>
      </c>
      <c r="B282" t="s">
        <v>1995</v>
      </c>
      <c r="C282" t="s">
        <v>1996</v>
      </c>
      <c r="D282" t="s">
        <v>29</v>
      </c>
      <c r="E282" t="s">
        <v>1997</v>
      </c>
      <c r="F282" t="s">
        <v>1998</v>
      </c>
      <c r="G282" t="s">
        <v>26</v>
      </c>
      <c r="H282" t="s">
        <v>26</v>
      </c>
      <c r="I282" t="s">
        <v>1999</v>
      </c>
      <c r="J282" t="s">
        <v>2000</v>
      </c>
      <c r="K282" t="s">
        <v>49</v>
      </c>
      <c r="M282" t="s">
        <v>411</v>
      </c>
      <c r="N282" t="s">
        <v>411</v>
      </c>
      <c r="O282" t="s">
        <v>2001</v>
      </c>
      <c r="P282" s="17">
        <v>60</v>
      </c>
      <c r="R282" t="b">
        <v>1</v>
      </c>
      <c r="S282" t="b">
        <v>0</v>
      </c>
      <c r="T282" t="s">
        <v>345</v>
      </c>
      <c r="U282" s="18">
        <v>845</v>
      </c>
      <c r="W282">
        <v>730</v>
      </c>
    </row>
    <row r="283" spans="1:26">
      <c r="A283" t="s">
        <v>115</v>
      </c>
      <c r="B283" t="s">
        <v>2002</v>
      </c>
      <c r="C283" t="s">
        <v>2003</v>
      </c>
      <c r="D283" t="s">
        <v>29</v>
      </c>
      <c r="E283" t="s">
        <v>1997</v>
      </c>
      <c r="F283" t="s">
        <v>1998</v>
      </c>
      <c r="G283" t="s">
        <v>26</v>
      </c>
      <c r="H283" t="s">
        <v>26</v>
      </c>
      <c r="I283" t="s">
        <v>2004</v>
      </c>
      <c r="J283" t="s">
        <v>2005</v>
      </c>
      <c r="K283" t="s">
        <v>49</v>
      </c>
      <c r="L283" t="s">
        <v>112</v>
      </c>
      <c r="M283" t="s">
        <v>112</v>
      </c>
      <c r="N283" t="s">
        <v>2006</v>
      </c>
      <c r="O283" t="s">
        <v>2007</v>
      </c>
      <c r="P283" s="17">
        <v>60</v>
      </c>
      <c r="R283" t="b">
        <v>1</v>
      </c>
      <c r="S283" t="b">
        <v>0</v>
      </c>
      <c r="T283" t="s">
        <v>40</v>
      </c>
      <c r="U283" s="18">
        <v>1107</v>
      </c>
      <c r="W283">
        <v>1418</v>
      </c>
    </row>
    <row r="284" spans="1:26">
      <c r="A284" t="s">
        <v>26</v>
      </c>
      <c r="B284" t="s">
        <v>26</v>
      </c>
      <c r="C284" t="s">
        <v>26</v>
      </c>
      <c r="D284" t="s">
        <v>54</v>
      </c>
      <c r="E284" t="s">
        <v>1997</v>
      </c>
      <c r="F284" t="s">
        <v>1998</v>
      </c>
      <c r="G284" t="s">
        <v>26</v>
      </c>
      <c r="H284" t="s">
        <v>26</v>
      </c>
      <c r="I284" t="s">
        <v>2008</v>
      </c>
      <c r="J284" t="s">
        <v>2009</v>
      </c>
      <c r="K284" t="s">
        <v>49</v>
      </c>
      <c r="L284" t="s">
        <v>1746</v>
      </c>
      <c r="M284" t="s">
        <v>1322</v>
      </c>
      <c r="R284" t="b">
        <v>0</v>
      </c>
      <c r="S284" t="b">
        <v>0</v>
      </c>
      <c r="U284" s="18">
        <v>0</v>
      </c>
      <c r="V284" s="18">
        <f t="shared" ref="V284" si="53">Y284*X284</f>
        <v>0</v>
      </c>
      <c r="W284" s="18">
        <f t="shared" ref="W284:X284" si="54">Z284*$X284</f>
        <v>0</v>
      </c>
      <c r="X284" s="18">
        <v>0</v>
      </c>
      <c r="Y284" s="17">
        <v>0</v>
      </c>
      <c r="Z284" s="21">
        <v>0</v>
      </c>
    </row>
    <row r="285" spans="1:26">
      <c r="A285" t="s">
        <v>26</v>
      </c>
      <c r="B285" t="s">
        <v>2010</v>
      </c>
      <c r="C285" t="s">
        <v>2011</v>
      </c>
      <c r="D285" t="s">
        <v>29</v>
      </c>
      <c r="E285" t="s">
        <v>2012</v>
      </c>
      <c r="F285" t="s">
        <v>2013</v>
      </c>
      <c r="G285" t="s">
        <v>26</v>
      </c>
      <c r="H285" t="s">
        <v>26</v>
      </c>
      <c r="I285" t="s">
        <v>2014</v>
      </c>
      <c r="J285" t="s">
        <v>2015</v>
      </c>
      <c r="K285" t="s">
        <v>49</v>
      </c>
      <c r="M285" t="s">
        <v>2016</v>
      </c>
      <c r="N285" t="s">
        <v>38</v>
      </c>
      <c r="O285" t="s">
        <v>243</v>
      </c>
      <c r="P285" s="17">
        <v>52</v>
      </c>
      <c r="R285" t="b">
        <v>1</v>
      </c>
      <c r="S285" t="b">
        <v>0</v>
      </c>
      <c r="T285" t="s">
        <v>40</v>
      </c>
      <c r="U285" s="18">
        <v>1250</v>
      </c>
      <c r="W285">
        <v>1250</v>
      </c>
    </row>
    <row r="286" spans="1:26">
      <c r="A286" t="s">
        <v>26</v>
      </c>
      <c r="B286" t="s">
        <v>2017</v>
      </c>
      <c r="C286" t="s">
        <v>2018</v>
      </c>
      <c r="D286" t="s">
        <v>29</v>
      </c>
      <c r="E286" t="s">
        <v>2019</v>
      </c>
      <c r="F286" t="s">
        <v>2020</v>
      </c>
      <c r="G286" t="s">
        <v>2021</v>
      </c>
      <c r="H286" t="s">
        <v>2022</v>
      </c>
      <c r="I286" t="s">
        <v>2023</v>
      </c>
      <c r="J286" t="s">
        <v>2024</v>
      </c>
      <c r="K286" t="s">
        <v>49</v>
      </c>
      <c r="L286" t="s">
        <v>1488</v>
      </c>
      <c r="M286" t="s">
        <v>1488</v>
      </c>
      <c r="N286" t="s">
        <v>1374</v>
      </c>
      <c r="O286" t="s">
        <v>1375</v>
      </c>
      <c r="P286" s="17">
        <v>60</v>
      </c>
      <c r="R286" t="b">
        <v>0</v>
      </c>
      <c r="S286" t="b">
        <v>0</v>
      </c>
      <c r="U286" s="18">
        <v>0</v>
      </c>
      <c r="W286">
        <v>845</v>
      </c>
    </row>
    <row r="287" spans="1:26">
      <c r="A287" t="s">
        <v>2025</v>
      </c>
      <c r="P287" s="17">
        <v>9819</v>
      </c>
      <c r="Q287">
        <v>0</v>
      </c>
      <c r="R287">
        <v>206</v>
      </c>
      <c r="S287">
        <v>31</v>
      </c>
      <c r="U287" s="18">
        <v>210880.71737499064</v>
      </c>
      <c r="W287">
        <v>419174.21764281677</v>
      </c>
      <c r="X287" s="17">
        <v>10.039999999999999</v>
      </c>
      <c r="Y287">
        <v>27376.2</v>
      </c>
    </row>
    <row r="288" spans="1:26">
      <c r="B288">
        <v>285</v>
      </c>
      <c r="U288"/>
      <c r="V288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1"/>
  <sheetViews>
    <sheetView tabSelected="1" workbookViewId="0">
      <selection activeCell="B3" sqref="B3"/>
    </sheetView>
  </sheetViews>
  <sheetFormatPr defaultRowHeight="14.45"/>
  <cols>
    <col min="1" max="1" width="4.42578125" customWidth="1"/>
    <col min="2" max="2" width="23" customWidth="1"/>
    <col min="3" max="3" width="7" customWidth="1"/>
    <col min="4" max="4" width="27" customWidth="1"/>
    <col min="5" max="5" width="17" customWidth="1"/>
    <col min="6" max="6" width="15" customWidth="1"/>
    <col min="7" max="7" width="61" customWidth="1"/>
    <col min="8" max="8" width="17" customWidth="1"/>
    <col min="9" max="9" width="88" customWidth="1"/>
    <col min="10" max="10" width="19" customWidth="1"/>
    <col min="11" max="11" width="58" customWidth="1"/>
    <col min="12" max="12" width="16" customWidth="1"/>
    <col min="13" max="13" width="21" customWidth="1"/>
    <col min="14" max="14" width="15" customWidth="1"/>
    <col min="15" max="15" width="17" customWidth="1"/>
    <col min="16" max="16" width="21" customWidth="1"/>
    <col min="17" max="17" width="19" customWidth="1"/>
    <col min="18" max="18" width="34" customWidth="1"/>
    <col min="19" max="19" width="21" customWidth="1"/>
    <col min="20" max="20" width="25" customWidth="1"/>
    <col min="21" max="21" width="14" customWidth="1"/>
    <col min="22" max="22" width="29" customWidth="1"/>
    <col min="23" max="23" width="22" customWidth="1"/>
    <col min="24" max="24" width="33" customWidth="1"/>
    <col min="25" max="25" width="17" customWidth="1"/>
    <col min="26" max="26" width="45" customWidth="1"/>
    <col min="27" max="27" width="37" customWidth="1"/>
    <col min="28" max="28" width="4.42578125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23.45">
      <c r="A2" s="1"/>
      <c r="B2" s="3" t="s">
        <v>2026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</row>
    <row r="3" spans="1:28" ht="15.6">
      <c r="A3" s="1"/>
      <c r="B3" s="4" t="s">
        <v>2027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"/>
    </row>
    <row r="4" spans="1:28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2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</row>
    <row r="6" spans="1:28" ht="15.6">
      <c r="A6" s="7"/>
      <c r="B6" s="9" t="s">
        <v>2028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8"/>
    </row>
    <row r="7" spans="1:28" ht="15.6">
      <c r="A7" s="7"/>
      <c r="B7" s="10" t="s">
        <v>2029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8"/>
    </row>
    <row r="8" spans="1:28" ht="15.6">
      <c r="A8" s="7"/>
      <c r="B8" s="10" t="s">
        <v>2030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8"/>
    </row>
    <row r="9" spans="1:28" ht="15.6">
      <c r="A9" s="7"/>
      <c r="B9" s="10" t="s">
        <v>2031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8"/>
    </row>
    <row r="10" spans="1:28" ht="15.6">
      <c r="A10" s="7"/>
      <c r="B10" s="10" t="s">
        <v>2032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8"/>
    </row>
    <row r="11" spans="1:2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/>
    </row>
    <row r="12" spans="1:28" ht="15.6">
      <c r="A12" s="7"/>
      <c r="B12" s="29" t="s">
        <v>0</v>
      </c>
      <c r="C12" s="29"/>
      <c r="D12" s="11" t="s">
        <v>2033</v>
      </c>
      <c r="E12" s="11" t="s">
        <v>2</v>
      </c>
      <c r="F12" s="11" t="s">
        <v>3</v>
      </c>
      <c r="G12" s="11" t="s">
        <v>4</v>
      </c>
      <c r="H12" s="11" t="s">
        <v>5</v>
      </c>
      <c r="I12" s="11" t="s">
        <v>6</v>
      </c>
      <c r="J12" s="11" t="s">
        <v>7</v>
      </c>
      <c r="K12" s="11" t="s">
        <v>8</v>
      </c>
      <c r="L12" s="11" t="s">
        <v>9</v>
      </c>
      <c r="M12" s="11" t="s">
        <v>10</v>
      </c>
      <c r="N12" s="11" t="s">
        <v>11</v>
      </c>
      <c r="O12" s="11" t="s">
        <v>12</v>
      </c>
      <c r="P12" s="11" t="s">
        <v>13</v>
      </c>
      <c r="Q12" s="11" t="s">
        <v>14</v>
      </c>
      <c r="R12" s="11" t="s">
        <v>2034</v>
      </c>
      <c r="S12" s="11" t="s">
        <v>2035</v>
      </c>
      <c r="T12" s="11" t="s">
        <v>17</v>
      </c>
      <c r="U12" s="11" t="s">
        <v>18</v>
      </c>
      <c r="V12" s="11" t="s">
        <v>19</v>
      </c>
      <c r="W12" s="11" t="s">
        <v>2036</v>
      </c>
      <c r="X12" s="11" t="s">
        <v>2037</v>
      </c>
      <c r="Y12" s="11" t="s">
        <v>2038</v>
      </c>
      <c r="Z12" s="11" t="s">
        <v>2039</v>
      </c>
      <c r="AA12" s="11" t="s">
        <v>2040</v>
      </c>
      <c r="AB12" s="8"/>
    </row>
    <row r="13" spans="1:28" ht="15.6">
      <c r="A13" s="7"/>
      <c r="B13" s="30" t="s">
        <v>26</v>
      </c>
      <c r="C13" s="30"/>
      <c r="D13" s="22" t="s">
        <v>27</v>
      </c>
      <c r="E13" s="22" t="s">
        <v>28</v>
      </c>
      <c r="F13" s="22" t="s">
        <v>29</v>
      </c>
      <c r="G13" s="22" t="s">
        <v>30</v>
      </c>
      <c r="H13" s="22" t="s">
        <v>31</v>
      </c>
      <c r="I13" s="22" t="s">
        <v>32</v>
      </c>
      <c r="J13" s="22" t="s">
        <v>33</v>
      </c>
      <c r="K13" s="22" t="s">
        <v>34</v>
      </c>
      <c r="L13" s="22" t="s">
        <v>35</v>
      </c>
      <c r="M13" s="22" t="s">
        <v>36</v>
      </c>
      <c r="N13" s="23"/>
      <c r="O13" s="22" t="s">
        <v>37</v>
      </c>
      <c r="P13" s="22" t="s">
        <v>38</v>
      </c>
      <c r="Q13" s="22" t="s">
        <v>39</v>
      </c>
      <c r="R13" s="24">
        <v>60</v>
      </c>
      <c r="S13" s="23"/>
      <c r="T13" s="23" t="b">
        <v>1</v>
      </c>
      <c r="U13" s="23" t="b">
        <v>0</v>
      </c>
      <c r="V13" s="22" t="s">
        <v>40</v>
      </c>
      <c r="W13" s="25">
        <v>870</v>
      </c>
      <c r="X13" s="25">
        <v>1116.3599999999999</v>
      </c>
      <c r="Y13" s="25">
        <v>1116.3599999999999</v>
      </c>
      <c r="Z13" s="23"/>
      <c r="AA13" s="23"/>
      <c r="AB13" s="8"/>
    </row>
    <row r="14" spans="1:28" ht="15.6">
      <c r="A14" s="7"/>
      <c r="B14" s="30" t="s">
        <v>26</v>
      </c>
      <c r="C14" s="30"/>
      <c r="D14" s="22" t="s">
        <v>41</v>
      </c>
      <c r="E14" s="22" t="s">
        <v>42</v>
      </c>
      <c r="F14" s="22" t="s">
        <v>29</v>
      </c>
      <c r="G14" s="22" t="s">
        <v>43</v>
      </c>
      <c r="H14" s="22" t="s">
        <v>44</v>
      </c>
      <c r="I14" s="22" t="s">
        <v>45</v>
      </c>
      <c r="J14" s="22" t="s">
        <v>46</v>
      </c>
      <c r="K14" s="22" t="s">
        <v>47</v>
      </c>
      <c r="L14" s="22" t="s">
        <v>48</v>
      </c>
      <c r="M14" s="22" t="s">
        <v>49</v>
      </c>
      <c r="N14" s="23"/>
      <c r="O14" s="22" t="s">
        <v>50</v>
      </c>
      <c r="P14" s="22" t="s">
        <v>50</v>
      </c>
      <c r="Q14" s="22" t="s">
        <v>51</v>
      </c>
      <c r="R14" s="24">
        <v>36</v>
      </c>
      <c r="S14" s="23"/>
      <c r="T14" s="23" t="b">
        <v>1</v>
      </c>
      <c r="U14" s="23" t="b">
        <v>0</v>
      </c>
      <c r="V14" s="22" t="s">
        <v>40</v>
      </c>
      <c r="W14" s="25">
        <v>580</v>
      </c>
      <c r="X14" s="25">
        <v>580</v>
      </c>
      <c r="Y14" s="25">
        <v>580</v>
      </c>
      <c r="Z14" s="23"/>
      <c r="AA14" s="23"/>
      <c r="AB14" s="8"/>
    </row>
    <row r="15" spans="1:28" ht="15.6">
      <c r="A15" s="7"/>
      <c r="B15" s="30" t="s">
        <v>26</v>
      </c>
      <c r="C15" s="30"/>
      <c r="D15" s="22" t="s">
        <v>52</v>
      </c>
      <c r="E15" s="22" t="s">
        <v>53</v>
      </c>
      <c r="F15" s="22" t="s">
        <v>29</v>
      </c>
      <c r="G15" s="22" t="s">
        <v>55</v>
      </c>
      <c r="H15" s="22" t="s">
        <v>56</v>
      </c>
      <c r="I15" s="22" t="s">
        <v>57</v>
      </c>
      <c r="J15" s="22" t="s">
        <v>58</v>
      </c>
      <c r="K15" s="22" t="s">
        <v>59</v>
      </c>
      <c r="L15" s="22" t="s">
        <v>60</v>
      </c>
      <c r="M15" s="22" t="s">
        <v>49</v>
      </c>
      <c r="N15" s="22" t="s">
        <v>61</v>
      </c>
      <c r="O15" s="22" t="s">
        <v>62</v>
      </c>
      <c r="P15" s="22" t="s">
        <v>63</v>
      </c>
      <c r="Q15" s="22" t="s">
        <v>64</v>
      </c>
      <c r="R15" s="24">
        <v>60</v>
      </c>
      <c r="S15" s="23"/>
      <c r="T15" s="23" t="b">
        <v>0</v>
      </c>
      <c r="U15" s="23" t="b">
        <v>1</v>
      </c>
      <c r="V15" s="23"/>
      <c r="W15" s="25">
        <v>0</v>
      </c>
      <c r="X15" s="25">
        <v>13104</v>
      </c>
      <c r="Y15" s="25">
        <v>13104</v>
      </c>
      <c r="Z15" s="23"/>
      <c r="AA15" s="23"/>
      <c r="AB15" s="8"/>
    </row>
    <row r="16" spans="1:28" ht="15.6">
      <c r="A16" s="7"/>
      <c r="B16" s="30" t="s">
        <v>26</v>
      </c>
      <c r="C16" s="30"/>
      <c r="D16" s="22" t="s">
        <v>2041</v>
      </c>
      <c r="E16" s="22" t="s">
        <v>65</v>
      </c>
      <c r="F16" s="22" t="s">
        <v>29</v>
      </c>
      <c r="G16" s="22" t="s">
        <v>55</v>
      </c>
      <c r="H16" s="22" t="s">
        <v>56</v>
      </c>
      <c r="I16" s="22" t="s">
        <v>57</v>
      </c>
      <c r="J16" s="22" t="s">
        <v>58</v>
      </c>
      <c r="K16" s="22" t="s">
        <v>66</v>
      </c>
      <c r="L16" s="22" t="s">
        <v>67</v>
      </c>
      <c r="M16" s="22" t="s">
        <v>49</v>
      </c>
      <c r="N16" s="23"/>
      <c r="O16" s="22" t="s">
        <v>68</v>
      </c>
      <c r="P16" s="22" t="s">
        <v>69</v>
      </c>
      <c r="Q16" s="22" t="s">
        <v>70</v>
      </c>
      <c r="R16" s="24">
        <v>60</v>
      </c>
      <c r="S16" s="23"/>
      <c r="T16" s="23" t="b">
        <v>1</v>
      </c>
      <c r="U16" s="23" t="b">
        <v>0</v>
      </c>
      <c r="V16" s="22" t="s">
        <v>40</v>
      </c>
      <c r="W16" s="25">
        <v>870</v>
      </c>
      <c r="X16" s="25">
        <v>900</v>
      </c>
      <c r="Y16" s="25">
        <v>900</v>
      </c>
      <c r="Z16" s="23"/>
      <c r="AA16" s="23"/>
      <c r="AB16" s="8"/>
    </row>
    <row r="17" spans="1:28" ht="15.6">
      <c r="A17" s="7"/>
      <c r="B17" s="30" t="s">
        <v>26</v>
      </c>
      <c r="C17" s="30"/>
      <c r="D17" s="22" t="s">
        <v>2042</v>
      </c>
      <c r="E17" s="22" t="s">
        <v>71</v>
      </c>
      <c r="F17" s="22" t="s">
        <v>29</v>
      </c>
      <c r="G17" s="22" t="s">
        <v>55</v>
      </c>
      <c r="H17" s="22" t="s">
        <v>56</v>
      </c>
      <c r="I17" s="22" t="s">
        <v>57</v>
      </c>
      <c r="J17" s="22" t="s">
        <v>58</v>
      </c>
      <c r="K17" s="22" t="s">
        <v>72</v>
      </c>
      <c r="L17" s="22" t="s">
        <v>73</v>
      </c>
      <c r="M17" s="22" t="s">
        <v>49</v>
      </c>
      <c r="N17" s="23"/>
      <c r="O17" s="22" t="s">
        <v>74</v>
      </c>
      <c r="P17" s="22" t="s">
        <v>75</v>
      </c>
      <c r="Q17" s="22" t="s">
        <v>76</v>
      </c>
      <c r="R17" s="24">
        <v>60</v>
      </c>
      <c r="S17" s="23"/>
      <c r="T17" s="23" t="b">
        <v>1</v>
      </c>
      <c r="U17" s="23" t="b">
        <v>0</v>
      </c>
      <c r="V17" s="22" t="s">
        <v>40</v>
      </c>
      <c r="W17" s="25">
        <v>1250</v>
      </c>
      <c r="X17" s="25">
        <v>1200</v>
      </c>
      <c r="Y17" s="25">
        <v>1200</v>
      </c>
      <c r="Z17" s="23"/>
      <c r="AA17" s="23"/>
      <c r="AB17" s="8"/>
    </row>
    <row r="18" spans="1:28" ht="15.6">
      <c r="A18" s="7"/>
      <c r="B18" s="30" t="s">
        <v>26</v>
      </c>
      <c r="C18" s="30"/>
      <c r="D18" s="22" t="s">
        <v>2043</v>
      </c>
      <c r="E18" s="22" t="s">
        <v>77</v>
      </c>
      <c r="F18" s="22" t="s">
        <v>29</v>
      </c>
      <c r="G18" s="22" t="s">
        <v>55</v>
      </c>
      <c r="H18" s="22" t="s">
        <v>56</v>
      </c>
      <c r="I18" s="22" t="s">
        <v>57</v>
      </c>
      <c r="J18" s="22" t="s">
        <v>58</v>
      </c>
      <c r="K18" s="22" t="s">
        <v>78</v>
      </c>
      <c r="L18" s="22" t="s">
        <v>79</v>
      </c>
      <c r="M18" s="22" t="s">
        <v>49</v>
      </c>
      <c r="N18" s="22" t="s">
        <v>80</v>
      </c>
      <c r="O18" s="22" t="s">
        <v>81</v>
      </c>
      <c r="P18" s="22" t="s">
        <v>82</v>
      </c>
      <c r="Q18" s="22" t="s">
        <v>83</v>
      </c>
      <c r="R18" s="24">
        <v>60</v>
      </c>
      <c r="S18" s="23"/>
      <c r="T18" s="23" t="b">
        <v>1</v>
      </c>
      <c r="U18" s="23" t="b">
        <v>0</v>
      </c>
      <c r="V18" s="22" t="s">
        <v>40</v>
      </c>
      <c r="W18" s="25">
        <v>1250</v>
      </c>
      <c r="X18" s="25">
        <v>1200</v>
      </c>
      <c r="Y18" s="25">
        <v>1200</v>
      </c>
      <c r="Z18" s="23"/>
      <c r="AA18" s="23"/>
      <c r="AB18" s="8"/>
    </row>
    <row r="19" spans="1:28" ht="15.6">
      <c r="A19" s="7"/>
      <c r="B19" s="30" t="s">
        <v>26</v>
      </c>
      <c r="C19" s="30"/>
      <c r="D19" s="22" t="s">
        <v>2044</v>
      </c>
      <c r="E19" s="22" t="s">
        <v>84</v>
      </c>
      <c r="F19" s="22" t="s">
        <v>29</v>
      </c>
      <c r="G19" s="22" t="s">
        <v>55</v>
      </c>
      <c r="H19" s="22" t="s">
        <v>56</v>
      </c>
      <c r="I19" s="22" t="s">
        <v>57</v>
      </c>
      <c r="J19" s="22" t="s">
        <v>58</v>
      </c>
      <c r="K19" s="22" t="s">
        <v>85</v>
      </c>
      <c r="L19" s="22" t="s">
        <v>86</v>
      </c>
      <c r="M19" s="22" t="s">
        <v>49</v>
      </c>
      <c r="N19" s="23"/>
      <c r="O19" s="22" t="s">
        <v>87</v>
      </c>
      <c r="P19" s="22" t="s">
        <v>69</v>
      </c>
      <c r="Q19" s="22" t="s">
        <v>70</v>
      </c>
      <c r="R19" s="24">
        <v>60</v>
      </c>
      <c r="S19" s="23"/>
      <c r="T19" s="23" t="b">
        <v>1</v>
      </c>
      <c r="U19" s="23" t="b">
        <v>0</v>
      </c>
      <c r="V19" s="22" t="s">
        <v>40</v>
      </c>
      <c r="W19" s="25">
        <v>870</v>
      </c>
      <c r="X19" s="25">
        <v>900</v>
      </c>
      <c r="Y19" s="25">
        <v>900</v>
      </c>
      <c r="Z19" s="23"/>
      <c r="AA19" s="23"/>
      <c r="AB19" s="8"/>
    </row>
    <row r="20" spans="1:28" ht="15.6">
      <c r="A20" s="7"/>
      <c r="B20" s="30" t="s">
        <v>26</v>
      </c>
      <c r="C20" s="30"/>
      <c r="D20" s="22" t="s">
        <v>2045</v>
      </c>
      <c r="E20" s="22" t="s">
        <v>88</v>
      </c>
      <c r="F20" s="22" t="s">
        <v>29</v>
      </c>
      <c r="G20" s="22" t="s">
        <v>55</v>
      </c>
      <c r="H20" s="22" t="s">
        <v>56</v>
      </c>
      <c r="I20" s="22" t="s">
        <v>57</v>
      </c>
      <c r="J20" s="22" t="s">
        <v>58</v>
      </c>
      <c r="K20" s="22" t="s">
        <v>89</v>
      </c>
      <c r="L20" s="22" t="s">
        <v>90</v>
      </c>
      <c r="M20" s="22" t="s">
        <v>49</v>
      </c>
      <c r="N20" s="23"/>
      <c r="O20" s="22" t="s">
        <v>91</v>
      </c>
      <c r="P20" s="22" t="s">
        <v>91</v>
      </c>
      <c r="Q20" s="22" t="s">
        <v>92</v>
      </c>
      <c r="R20" s="24">
        <v>60</v>
      </c>
      <c r="S20" s="23"/>
      <c r="T20" s="23" t="b">
        <v>1</v>
      </c>
      <c r="U20" s="23" t="b">
        <v>0</v>
      </c>
      <c r="V20" s="22" t="s">
        <v>40</v>
      </c>
      <c r="W20" s="25">
        <v>870</v>
      </c>
      <c r="X20" s="25">
        <v>900</v>
      </c>
      <c r="Y20" s="25">
        <v>900</v>
      </c>
      <c r="Z20" s="23"/>
      <c r="AA20" s="23"/>
      <c r="AB20" s="8"/>
    </row>
    <row r="21" spans="1:28" ht="15.6">
      <c r="A21" s="7"/>
      <c r="B21" s="30" t="s">
        <v>26</v>
      </c>
      <c r="C21" s="30"/>
      <c r="D21" s="22" t="s">
        <v>2046</v>
      </c>
      <c r="E21" s="22" t="s">
        <v>93</v>
      </c>
      <c r="F21" s="22" t="s">
        <v>29</v>
      </c>
      <c r="G21" s="22" t="s">
        <v>55</v>
      </c>
      <c r="H21" s="22" t="s">
        <v>56</v>
      </c>
      <c r="I21" s="22" t="s">
        <v>57</v>
      </c>
      <c r="J21" s="22" t="s">
        <v>58</v>
      </c>
      <c r="K21" s="22" t="s">
        <v>94</v>
      </c>
      <c r="L21" s="22" t="s">
        <v>95</v>
      </c>
      <c r="M21" s="22" t="s">
        <v>49</v>
      </c>
      <c r="N21" s="23"/>
      <c r="O21" s="22" t="s">
        <v>96</v>
      </c>
      <c r="P21" s="22" t="s">
        <v>97</v>
      </c>
      <c r="Q21" s="22" t="s">
        <v>98</v>
      </c>
      <c r="R21" s="24">
        <v>60</v>
      </c>
      <c r="S21" s="23"/>
      <c r="T21" s="23" t="b">
        <v>1</v>
      </c>
      <c r="U21" s="23" t="b">
        <v>0</v>
      </c>
      <c r="V21" s="22" t="s">
        <v>40</v>
      </c>
      <c r="W21" s="25">
        <v>870</v>
      </c>
      <c r="X21" s="25">
        <v>900</v>
      </c>
      <c r="Y21" s="25">
        <v>900</v>
      </c>
      <c r="Z21" s="23"/>
      <c r="AA21" s="23"/>
      <c r="AB21" s="8"/>
    </row>
    <row r="22" spans="1:28" ht="15.6">
      <c r="A22" s="7"/>
      <c r="B22" s="30" t="s">
        <v>26</v>
      </c>
      <c r="C22" s="30"/>
      <c r="D22" s="22" t="s">
        <v>2047</v>
      </c>
      <c r="E22" s="22" t="s">
        <v>99</v>
      </c>
      <c r="F22" s="22" t="s">
        <v>29</v>
      </c>
      <c r="G22" s="22" t="s">
        <v>55</v>
      </c>
      <c r="H22" s="22" t="s">
        <v>56</v>
      </c>
      <c r="I22" s="22" t="s">
        <v>57</v>
      </c>
      <c r="J22" s="22" t="s">
        <v>58</v>
      </c>
      <c r="K22" s="22" t="s">
        <v>100</v>
      </c>
      <c r="L22" s="22" t="s">
        <v>101</v>
      </c>
      <c r="M22" s="22" t="s">
        <v>49</v>
      </c>
      <c r="N22" s="23"/>
      <c r="O22" s="22" t="s">
        <v>96</v>
      </c>
      <c r="P22" s="22" t="s">
        <v>102</v>
      </c>
      <c r="Q22" s="22" t="s">
        <v>103</v>
      </c>
      <c r="R22" s="24">
        <v>60</v>
      </c>
      <c r="S22" s="23"/>
      <c r="T22" s="23" t="b">
        <v>1</v>
      </c>
      <c r="U22" s="23" t="b">
        <v>0</v>
      </c>
      <c r="V22" s="22" t="s">
        <v>40</v>
      </c>
      <c r="W22" s="25">
        <v>590</v>
      </c>
      <c r="X22" s="25">
        <v>650</v>
      </c>
      <c r="Y22" s="25">
        <v>650</v>
      </c>
      <c r="Z22" s="23"/>
      <c r="AA22" s="23"/>
      <c r="AB22" s="8"/>
    </row>
    <row r="23" spans="1:28" ht="15.6">
      <c r="A23" s="7"/>
      <c r="B23" s="30" t="s">
        <v>26</v>
      </c>
      <c r="C23" s="30"/>
      <c r="D23" s="22" t="s">
        <v>104</v>
      </c>
      <c r="E23" s="22" t="s">
        <v>105</v>
      </c>
      <c r="F23" s="22" t="s">
        <v>54</v>
      </c>
      <c r="G23" s="22" t="s">
        <v>106</v>
      </c>
      <c r="H23" s="22" t="s">
        <v>107</v>
      </c>
      <c r="I23" s="22" t="s">
        <v>108</v>
      </c>
      <c r="J23" s="22" t="s">
        <v>109</v>
      </c>
      <c r="K23" s="22" t="s">
        <v>110</v>
      </c>
      <c r="L23" s="22" t="s">
        <v>111</v>
      </c>
      <c r="M23" s="22" t="s">
        <v>49</v>
      </c>
      <c r="N23" s="22" t="s">
        <v>112</v>
      </c>
      <c r="O23" s="22" t="s">
        <v>113</v>
      </c>
      <c r="P23" s="22" t="s">
        <v>113</v>
      </c>
      <c r="Q23" s="22" t="s">
        <v>114</v>
      </c>
      <c r="R23" s="24">
        <v>24</v>
      </c>
      <c r="S23" s="23"/>
      <c r="T23" s="23" t="b">
        <v>0</v>
      </c>
      <c r="U23" s="23" t="b">
        <v>1</v>
      </c>
      <c r="V23" s="23"/>
      <c r="W23" s="25">
        <v>0</v>
      </c>
      <c r="X23" s="25">
        <v>5070</v>
      </c>
      <c r="Y23" s="25">
        <v>5070</v>
      </c>
      <c r="Z23" s="24">
        <v>0.22</v>
      </c>
      <c r="AA23" s="23"/>
      <c r="AB23" s="8"/>
    </row>
    <row r="24" spans="1:28" ht="15.6">
      <c r="A24" s="7"/>
      <c r="B24" s="30" t="s">
        <v>115</v>
      </c>
      <c r="C24" s="30"/>
      <c r="D24" s="22" t="s">
        <v>116</v>
      </c>
      <c r="E24" s="22" t="s">
        <v>117</v>
      </c>
      <c r="F24" s="22" t="s">
        <v>29</v>
      </c>
      <c r="G24" s="22" t="s">
        <v>118</v>
      </c>
      <c r="H24" s="22" t="s">
        <v>119</v>
      </c>
      <c r="I24" s="22" t="s">
        <v>26</v>
      </c>
      <c r="J24" s="22" t="s">
        <v>26</v>
      </c>
      <c r="K24" s="22" t="s">
        <v>118</v>
      </c>
      <c r="L24" s="22" t="s">
        <v>120</v>
      </c>
      <c r="M24" s="22" t="s">
        <v>49</v>
      </c>
      <c r="N24" s="23"/>
      <c r="O24" s="22" t="s">
        <v>121</v>
      </c>
      <c r="P24" s="22" t="s">
        <v>122</v>
      </c>
      <c r="Q24" s="22" t="s">
        <v>123</v>
      </c>
      <c r="R24" s="24">
        <v>59</v>
      </c>
      <c r="S24" s="23"/>
      <c r="T24" s="23" t="b">
        <v>1</v>
      </c>
      <c r="U24" s="23" t="b">
        <v>0</v>
      </c>
      <c r="V24" s="22" t="s">
        <v>40</v>
      </c>
      <c r="W24" s="25">
        <v>870</v>
      </c>
      <c r="X24" s="25">
        <v>870</v>
      </c>
      <c r="Y24" s="25">
        <v>870</v>
      </c>
      <c r="Z24" s="23"/>
      <c r="AA24" s="23"/>
      <c r="AB24" s="8"/>
    </row>
    <row r="25" spans="1:28" ht="15.6">
      <c r="A25" s="7"/>
      <c r="B25" s="30" t="s">
        <v>26</v>
      </c>
      <c r="C25" s="30"/>
      <c r="D25" s="22" t="s">
        <v>124</v>
      </c>
      <c r="E25" s="22" t="s">
        <v>125</v>
      </c>
      <c r="F25" s="22" t="s">
        <v>54</v>
      </c>
      <c r="G25" s="22" t="s">
        <v>126</v>
      </c>
      <c r="H25" s="22" t="s">
        <v>127</v>
      </c>
      <c r="I25" s="22" t="s">
        <v>128</v>
      </c>
      <c r="J25" s="22" t="s">
        <v>129</v>
      </c>
      <c r="K25" s="22" t="s">
        <v>130</v>
      </c>
      <c r="L25" s="22" t="s">
        <v>131</v>
      </c>
      <c r="M25" s="22" t="s">
        <v>49</v>
      </c>
      <c r="N25" s="22" t="s">
        <v>132</v>
      </c>
      <c r="O25" s="22" t="s">
        <v>133</v>
      </c>
      <c r="P25" s="22" t="s">
        <v>133</v>
      </c>
      <c r="Q25" s="22" t="s">
        <v>134</v>
      </c>
      <c r="R25" s="24">
        <v>6</v>
      </c>
      <c r="S25" s="23"/>
      <c r="T25" s="23" t="b">
        <v>0</v>
      </c>
      <c r="U25" s="23" t="b">
        <v>0</v>
      </c>
      <c r="V25" s="23"/>
      <c r="W25" s="25">
        <v>0</v>
      </c>
      <c r="X25" s="25">
        <v>2975</v>
      </c>
      <c r="Y25" s="25">
        <v>2975</v>
      </c>
      <c r="Z25" s="24">
        <v>0.18</v>
      </c>
      <c r="AA25" s="23"/>
      <c r="AB25" s="8"/>
    </row>
    <row r="26" spans="1:28" ht="15.6">
      <c r="A26" s="7"/>
      <c r="B26" s="30" t="s">
        <v>26</v>
      </c>
      <c r="C26" s="30"/>
      <c r="D26" s="22" t="s">
        <v>135</v>
      </c>
      <c r="E26" s="22" t="s">
        <v>136</v>
      </c>
      <c r="F26" s="22" t="s">
        <v>29</v>
      </c>
      <c r="G26" s="22" t="s">
        <v>137</v>
      </c>
      <c r="H26" s="22" t="s">
        <v>138</v>
      </c>
      <c r="I26" s="22" t="s">
        <v>139</v>
      </c>
      <c r="J26" s="22" t="s">
        <v>140</v>
      </c>
      <c r="K26" s="22" t="s">
        <v>141</v>
      </c>
      <c r="L26" s="22" t="s">
        <v>142</v>
      </c>
      <c r="M26" s="22" t="s">
        <v>36</v>
      </c>
      <c r="N26" s="23"/>
      <c r="O26" s="22" t="s">
        <v>143</v>
      </c>
      <c r="P26" s="22" t="s">
        <v>144</v>
      </c>
      <c r="Q26" s="22" t="s">
        <v>145</v>
      </c>
      <c r="R26" s="24">
        <v>60</v>
      </c>
      <c r="S26" s="23"/>
      <c r="T26" s="23" t="b">
        <v>1</v>
      </c>
      <c r="U26" s="23" t="b">
        <v>0</v>
      </c>
      <c r="V26" s="22" t="s">
        <v>40</v>
      </c>
      <c r="W26" s="25">
        <v>1250</v>
      </c>
      <c r="X26" s="25">
        <v>3450</v>
      </c>
      <c r="Y26" s="25">
        <v>3450</v>
      </c>
      <c r="Z26" s="23"/>
      <c r="AA26" s="23"/>
      <c r="AB26" s="8"/>
    </row>
    <row r="27" spans="1:28" ht="15.6">
      <c r="A27" s="7"/>
      <c r="B27" s="30" t="s">
        <v>26</v>
      </c>
      <c r="C27" s="30"/>
      <c r="D27" s="22" t="s">
        <v>135</v>
      </c>
      <c r="E27" s="22" t="s">
        <v>136</v>
      </c>
      <c r="F27" s="22" t="s">
        <v>29</v>
      </c>
      <c r="G27" s="22" t="s">
        <v>137</v>
      </c>
      <c r="H27" s="22" t="s">
        <v>138</v>
      </c>
      <c r="I27" s="22" t="s">
        <v>139</v>
      </c>
      <c r="J27" s="22" t="s">
        <v>140</v>
      </c>
      <c r="K27" s="22" t="s">
        <v>146</v>
      </c>
      <c r="L27" s="22" t="s">
        <v>147</v>
      </c>
      <c r="M27" s="22" t="s">
        <v>36</v>
      </c>
      <c r="N27" s="23"/>
      <c r="O27" s="22" t="s">
        <v>143</v>
      </c>
      <c r="P27" s="22" t="s">
        <v>144</v>
      </c>
      <c r="Q27" s="22" t="s">
        <v>145</v>
      </c>
      <c r="R27" s="24">
        <v>60</v>
      </c>
      <c r="S27" s="23"/>
      <c r="T27" s="23" t="b">
        <v>1</v>
      </c>
      <c r="U27" s="23" t="b">
        <v>0</v>
      </c>
      <c r="V27" s="22" t="s">
        <v>40</v>
      </c>
      <c r="W27" s="25">
        <v>1250</v>
      </c>
      <c r="X27" s="25">
        <v>3450</v>
      </c>
      <c r="Y27" s="25">
        <v>3450</v>
      </c>
      <c r="Z27" s="23"/>
      <c r="AA27" s="23"/>
      <c r="AB27" s="8"/>
    </row>
    <row r="28" spans="1:28" ht="15.6">
      <c r="A28" s="7"/>
      <c r="B28" s="30" t="s">
        <v>26</v>
      </c>
      <c r="C28" s="30"/>
      <c r="D28" s="22" t="s">
        <v>135</v>
      </c>
      <c r="E28" s="22" t="s">
        <v>136</v>
      </c>
      <c r="F28" s="22" t="s">
        <v>29</v>
      </c>
      <c r="G28" s="22" t="s">
        <v>137</v>
      </c>
      <c r="H28" s="22" t="s">
        <v>138</v>
      </c>
      <c r="I28" s="22" t="s">
        <v>139</v>
      </c>
      <c r="J28" s="22" t="s">
        <v>140</v>
      </c>
      <c r="K28" s="22" t="s">
        <v>148</v>
      </c>
      <c r="L28" s="22" t="s">
        <v>149</v>
      </c>
      <c r="M28" s="22" t="s">
        <v>36</v>
      </c>
      <c r="N28" s="23"/>
      <c r="O28" s="22" t="s">
        <v>150</v>
      </c>
      <c r="P28" s="22" t="s">
        <v>144</v>
      </c>
      <c r="Q28" s="22" t="s">
        <v>145</v>
      </c>
      <c r="R28" s="24">
        <v>60</v>
      </c>
      <c r="S28" s="23"/>
      <c r="T28" s="23" t="b">
        <v>1</v>
      </c>
      <c r="U28" s="23" t="b">
        <v>0</v>
      </c>
      <c r="V28" s="22" t="s">
        <v>40</v>
      </c>
      <c r="W28" s="25">
        <v>1250</v>
      </c>
      <c r="X28" s="25">
        <v>3450</v>
      </c>
      <c r="Y28" s="25">
        <v>3450</v>
      </c>
      <c r="Z28" s="23"/>
      <c r="AA28" s="23"/>
      <c r="AB28" s="8"/>
    </row>
    <row r="29" spans="1:28" ht="15.6">
      <c r="A29" s="7"/>
      <c r="B29" s="30" t="s">
        <v>115</v>
      </c>
      <c r="C29" s="30"/>
      <c r="D29" s="22" t="s">
        <v>151</v>
      </c>
      <c r="E29" s="22" t="s">
        <v>152</v>
      </c>
      <c r="F29" s="22" t="s">
        <v>29</v>
      </c>
      <c r="G29" s="22" t="s">
        <v>153</v>
      </c>
      <c r="H29" s="22" t="s">
        <v>154</v>
      </c>
      <c r="I29" s="22" t="s">
        <v>26</v>
      </c>
      <c r="J29" s="22" t="s">
        <v>26</v>
      </c>
      <c r="K29" s="22" t="s">
        <v>155</v>
      </c>
      <c r="L29" s="22" t="s">
        <v>156</v>
      </c>
      <c r="M29" s="22" t="s">
        <v>49</v>
      </c>
      <c r="N29" s="22" t="s">
        <v>157</v>
      </c>
      <c r="O29" s="22" t="s">
        <v>157</v>
      </c>
      <c r="P29" s="22" t="s">
        <v>158</v>
      </c>
      <c r="Q29" s="22" t="s">
        <v>123</v>
      </c>
      <c r="R29" s="24">
        <v>60</v>
      </c>
      <c r="S29" s="23"/>
      <c r="T29" s="23" t="b">
        <v>1</v>
      </c>
      <c r="U29" s="23" t="b">
        <v>0</v>
      </c>
      <c r="V29" s="22" t="s">
        <v>40</v>
      </c>
      <c r="W29" s="25">
        <v>590</v>
      </c>
      <c r="X29" s="25">
        <v>590</v>
      </c>
      <c r="Y29" s="25">
        <v>590</v>
      </c>
      <c r="Z29" s="23"/>
      <c r="AA29" s="23"/>
      <c r="AB29" s="8"/>
    </row>
    <row r="30" spans="1:28" ht="15.6">
      <c r="A30" s="7"/>
      <c r="B30" s="30" t="s">
        <v>115</v>
      </c>
      <c r="C30" s="30"/>
      <c r="D30" s="22" t="s">
        <v>159</v>
      </c>
      <c r="E30" s="22" t="s">
        <v>160</v>
      </c>
      <c r="F30" s="22" t="s">
        <v>29</v>
      </c>
      <c r="G30" s="22" t="s">
        <v>153</v>
      </c>
      <c r="H30" s="22" t="s">
        <v>154</v>
      </c>
      <c r="I30" s="22" t="s">
        <v>26</v>
      </c>
      <c r="J30" s="22" t="s">
        <v>26</v>
      </c>
      <c r="K30" s="22" t="s">
        <v>161</v>
      </c>
      <c r="L30" s="22" t="s">
        <v>162</v>
      </c>
      <c r="M30" s="22" t="s">
        <v>49</v>
      </c>
      <c r="N30" s="23"/>
      <c r="O30" s="22" t="s">
        <v>163</v>
      </c>
      <c r="P30" s="22" t="s">
        <v>158</v>
      </c>
      <c r="Q30" s="22" t="s">
        <v>123</v>
      </c>
      <c r="R30" s="24">
        <v>60</v>
      </c>
      <c r="S30" s="23"/>
      <c r="T30" s="23" t="b">
        <v>1</v>
      </c>
      <c r="U30" s="23" t="b">
        <v>0</v>
      </c>
      <c r="V30" s="22" t="s">
        <v>40</v>
      </c>
      <c r="W30" s="25">
        <v>590</v>
      </c>
      <c r="X30" s="25">
        <v>3090</v>
      </c>
      <c r="Y30" s="25">
        <v>3090</v>
      </c>
      <c r="Z30" s="23"/>
      <c r="AA30" s="23"/>
      <c r="AB30" s="8"/>
    </row>
    <row r="31" spans="1:28" ht="15.6">
      <c r="A31" s="7"/>
      <c r="B31" s="30" t="s">
        <v>115</v>
      </c>
      <c r="C31" s="30"/>
      <c r="D31" s="22" t="s">
        <v>164</v>
      </c>
      <c r="E31" s="22" t="s">
        <v>165</v>
      </c>
      <c r="F31" s="22" t="s">
        <v>29</v>
      </c>
      <c r="G31" s="22" t="s">
        <v>153</v>
      </c>
      <c r="H31" s="22" t="s">
        <v>154</v>
      </c>
      <c r="I31" s="22" t="s">
        <v>26</v>
      </c>
      <c r="J31" s="22" t="s">
        <v>26</v>
      </c>
      <c r="K31" s="22" t="s">
        <v>166</v>
      </c>
      <c r="L31" s="22" t="s">
        <v>167</v>
      </c>
      <c r="M31" s="22" t="s">
        <v>49</v>
      </c>
      <c r="N31" s="22" t="s">
        <v>168</v>
      </c>
      <c r="O31" s="22" t="s">
        <v>169</v>
      </c>
      <c r="P31" s="22" t="s">
        <v>169</v>
      </c>
      <c r="Q31" s="22" t="s">
        <v>170</v>
      </c>
      <c r="R31" s="24">
        <v>60</v>
      </c>
      <c r="S31" s="23"/>
      <c r="T31" s="23" t="b">
        <v>1</v>
      </c>
      <c r="U31" s="23" t="b">
        <v>0</v>
      </c>
      <c r="V31" s="22" t="s">
        <v>171</v>
      </c>
      <c r="W31" s="25">
        <v>580</v>
      </c>
      <c r="X31" s="25">
        <v>485</v>
      </c>
      <c r="Y31" s="25">
        <v>485</v>
      </c>
      <c r="Z31" s="23"/>
      <c r="AA31" s="23"/>
      <c r="AB31" s="8"/>
    </row>
    <row r="32" spans="1:28" ht="15.6">
      <c r="A32" s="7"/>
      <c r="B32" s="30" t="s">
        <v>115</v>
      </c>
      <c r="C32" s="30"/>
      <c r="D32" s="22" t="s">
        <v>172</v>
      </c>
      <c r="E32" s="22" t="s">
        <v>173</v>
      </c>
      <c r="F32" s="22" t="s">
        <v>29</v>
      </c>
      <c r="G32" s="22" t="s">
        <v>153</v>
      </c>
      <c r="H32" s="22" t="s">
        <v>154</v>
      </c>
      <c r="I32" s="22" t="s">
        <v>26</v>
      </c>
      <c r="J32" s="22" t="s">
        <v>26</v>
      </c>
      <c r="K32" s="22" t="s">
        <v>174</v>
      </c>
      <c r="L32" s="22" t="s">
        <v>175</v>
      </c>
      <c r="M32" s="22" t="s">
        <v>49</v>
      </c>
      <c r="N32" s="23"/>
      <c r="O32" s="22" t="s">
        <v>176</v>
      </c>
      <c r="P32" s="22" t="s">
        <v>176</v>
      </c>
      <c r="Q32" s="22" t="s">
        <v>177</v>
      </c>
      <c r="R32" s="24">
        <v>60</v>
      </c>
      <c r="S32" s="23"/>
      <c r="T32" s="23" t="b">
        <v>1</v>
      </c>
      <c r="U32" s="23" t="b">
        <v>0</v>
      </c>
      <c r="V32" s="22" t="s">
        <v>40</v>
      </c>
      <c r="W32" s="25">
        <v>845</v>
      </c>
      <c r="X32" s="25">
        <v>845</v>
      </c>
      <c r="Y32" s="25">
        <v>845</v>
      </c>
      <c r="Z32" s="23"/>
      <c r="AA32" s="23"/>
      <c r="AB32" s="8"/>
    </row>
    <row r="33" spans="1:28" ht="15.6">
      <c r="A33" s="7"/>
      <c r="B33" s="30" t="s">
        <v>115</v>
      </c>
      <c r="C33" s="30"/>
      <c r="D33" s="22" t="s">
        <v>178</v>
      </c>
      <c r="E33" s="22" t="s">
        <v>179</v>
      </c>
      <c r="F33" s="22" t="s">
        <v>29</v>
      </c>
      <c r="G33" s="22" t="s">
        <v>153</v>
      </c>
      <c r="H33" s="22" t="s">
        <v>154</v>
      </c>
      <c r="I33" s="22" t="s">
        <v>26</v>
      </c>
      <c r="J33" s="22" t="s">
        <v>26</v>
      </c>
      <c r="K33" s="22" t="s">
        <v>180</v>
      </c>
      <c r="L33" s="22" t="s">
        <v>181</v>
      </c>
      <c r="M33" s="22" t="s">
        <v>49</v>
      </c>
      <c r="N33" s="23"/>
      <c r="O33" s="22" t="s">
        <v>182</v>
      </c>
      <c r="P33" s="22" t="s">
        <v>183</v>
      </c>
      <c r="Q33" s="22" t="s">
        <v>184</v>
      </c>
      <c r="R33" s="24">
        <v>60</v>
      </c>
      <c r="S33" s="23"/>
      <c r="T33" s="23" t="b">
        <v>1</v>
      </c>
      <c r="U33" s="23" t="b">
        <v>0</v>
      </c>
      <c r="V33" s="22" t="s">
        <v>40</v>
      </c>
      <c r="W33" s="25">
        <v>1250</v>
      </c>
      <c r="X33" s="25">
        <v>3090</v>
      </c>
      <c r="Y33" s="25">
        <v>3090</v>
      </c>
      <c r="Z33" s="23"/>
      <c r="AA33" s="23"/>
      <c r="AB33" s="8"/>
    </row>
    <row r="34" spans="1:28" ht="15.6">
      <c r="A34" s="7"/>
      <c r="B34" s="30" t="s">
        <v>115</v>
      </c>
      <c r="C34" s="30"/>
      <c r="D34" s="22" t="s">
        <v>185</v>
      </c>
      <c r="E34" s="22" t="s">
        <v>186</v>
      </c>
      <c r="F34" s="22" t="s">
        <v>29</v>
      </c>
      <c r="G34" s="22" t="s">
        <v>153</v>
      </c>
      <c r="H34" s="22" t="s">
        <v>154</v>
      </c>
      <c r="I34" s="22" t="s">
        <v>26</v>
      </c>
      <c r="J34" s="22" t="s">
        <v>26</v>
      </c>
      <c r="K34" s="22" t="s">
        <v>153</v>
      </c>
      <c r="L34" s="22" t="s">
        <v>187</v>
      </c>
      <c r="M34" s="22" t="s">
        <v>49</v>
      </c>
      <c r="N34" s="23"/>
      <c r="O34" s="22" t="s">
        <v>182</v>
      </c>
      <c r="P34" s="22" t="s">
        <v>183</v>
      </c>
      <c r="Q34" s="22" t="s">
        <v>184</v>
      </c>
      <c r="R34" s="24">
        <v>60</v>
      </c>
      <c r="S34" s="23"/>
      <c r="T34" s="23" t="b">
        <v>1</v>
      </c>
      <c r="U34" s="23" t="b">
        <v>0</v>
      </c>
      <c r="V34" s="22" t="s">
        <v>40</v>
      </c>
      <c r="W34" s="25">
        <v>1250</v>
      </c>
      <c r="X34" s="25">
        <v>3090</v>
      </c>
      <c r="Y34" s="25">
        <v>3090</v>
      </c>
      <c r="Z34" s="23"/>
      <c r="AA34" s="23"/>
      <c r="AB34" s="8"/>
    </row>
    <row r="35" spans="1:28" ht="15.6">
      <c r="A35" s="7"/>
      <c r="B35" s="30" t="s">
        <v>26</v>
      </c>
      <c r="C35" s="30"/>
      <c r="D35" s="22" t="s">
        <v>188</v>
      </c>
      <c r="E35" s="22" t="s">
        <v>189</v>
      </c>
      <c r="F35" s="22" t="s">
        <v>190</v>
      </c>
      <c r="G35" s="22" t="s">
        <v>191</v>
      </c>
      <c r="H35" s="22" t="s">
        <v>192</v>
      </c>
      <c r="I35" s="22" t="s">
        <v>193</v>
      </c>
      <c r="J35" s="22" t="s">
        <v>194</v>
      </c>
      <c r="K35" s="22" t="s">
        <v>195</v>
      </c>
      <c r="L35" s="22" t="s">
        <v>196</v>
      </c>
      <c r="M35" s="22" t="s">
        <v>197</v>
      </c>
      <c r="N35" s="22" t="s">
        <v>198</v>
      </c>
      <c r="O35" s="23"/>
      <c r="P35" s="23"/>
      <c r="Q35" s="23"/>
      <c r="R35" s="24">
        <v>60</v>
      </c>
      <c r="S35" s="23"/>
      <c r="T35" s="23" t="b">
        <v>0</v>
      </c>
      <c r="U35" s="23" t="b">
        <v>0</v>
      </c>
      <c r="V35" s="23"/>
      <c r="W35" s="25">
        <v>0</v>
      </c>
      <c r="X35" s="25">
        <v>819</v>
      </c>
      <c r="Y35" s="25">
        <v>819</v>
      </c>
      <c r="Z35" s="24">
        <v>0.1</v>
      </c>
      <c r="AA35" s="23"/>
      <c r="AB35" s="8"/>
    </row>
    <row r="36" spans="1:28" ht="15.6">
      <c r="A36" s="7"/>
      <c r="B36" s="30" t="s">
        <v>115</v>
      </c>
      <c r="C36" s="30"/>
      <c r="D36" s="22" t="s">
        <v>199</v>
      </c>
      <c r="E36" s="22" t="s">
        <v>200</v>
      </c>
      <c r="F36" s="22" t="s">
        <v>29</v>
      </c>
      <c r="G36" s="22" t="s">
        <v>201</v>
      </c>
      <c r="H36" s="22" t="s">
        <v>202</v>
      </c>
      <c r="I36" s="22" t="s">
        <v>26</v>
      </c>
      <c r="J36" s="22" t="s">
        <v>26</v>
      </c>
      <c r="K36" s="22" t="s">
        <v>201</v>
      </c>
      <c r="L36" s="22" t="s">
        <v>203</v>
      </c>
      <c r="M36" s="22" t="s">
        <v>49</v>
      </c>
      <c r="N36" s="23"/>
      <c r="O36" s="22" t="s">
        <v>204</v>
      </c>
      <c r="P36" s="22" t="s">
        <v>204</v>
      </c>
      <c r="Q36" s="22" t="s">
        <v>205</v>
      </c>
      <c r="R36" s="24">
        <v>63</v>
      </c>
      <c r="S36" s="23"/>
      <c r="T36" s="23" t="b">
        <v>1</v>
      </c>
      <c r="U36" s="23" t="b">
        <v>0</v>
      </c>
      <c r="V36" s="22" t="s">
        <v>40</v>
      </c>
      <c r="W36" s="25">
        <v>845</v>
      </c>
      <c r="X36" s="25">
        <v>590</v>
      </c>
      <c r="Y36" s="25">
        <v>590</v>
      </c>
      <c r="Z36" s="23"/>
      <c r="AA36" s="23"/>
      <c r="AB36" s="8"/>
    </row>
    <row r="37" spans="1:28" ht="15.6">
      <c r="A37" s="7"/>
      <c r="B37" s="30" t="s">
        <v>26</v>
      </c>
      <c r="C37" s="30"/>
      <c r="D37" s="22" t="s">
        <v>206</v>
      </c>
      <c r="E37" s="22" t="s">
        <v>207</v>
      </c>
      <c r="F37" s="22" t="s">
        <v>54</v>
      </c>
      <c r="G37" s="22" t="s">
        <v>208</v>
      </c>
      <c r="H37" s="22" t="s">
        <v>209</v>
      </c>
      <c r="I37" s="22" t="s">
        <v>210</v>
      </c>
      <c r="J37" s="22" t="s">
        <v>211</v>
      </c>
      <c r="K37" s="22" t="s">
        <v>208</v>
      </c>
      <c r="L37" s="22" t="s">
        <v>212</v>
      </c>
      <c r="M37" s="22" t="s">
        <v>49</v>
      </c>
      <c r="N37" s="23"/>
      <c r="O37" s="22" t="s">
        <v>213</v>
      </c>
      <c r="P37" s="22" t="s">
        <v>214</v>
      </c>
      <c r="Q37" s="22" t="s">
        <v>123</v>
      </c>
      <c r="R37" s="24">
        <v>48</v>
      </c>
      <c r="S37" s="23"/>
      <c r="T37" s="23" t="b">
        <v>1</v>
      </c>
      <c r="U37" s="23" t="b">
        <v>1</v>
      </c>
      <c r="V37" s="22" t="s">
        <v>40</v>
      </c>
      <c r="W37" s="25">
        <v>590</v>
      </c>
      <c r="X37" s="25">
        <v>678.75</v>
      </c>
      <c r="Y37" s="25">
        <v>678.75</v>
      </c>
      <c r="Z37" s="24">
        <v>0.2</v>
      </c>
      <c r="AA37" s="23"/>
      <c r="AB37" s="8"/>
    </row>
    <row r="38" spans="1:28" ht="15.6">
      <c r="A38" s="7"/>
      <c r="B38" s="30" t="s">
        <v>26</v>
      </c>
      <c r="C38" s="30"/>
      <c r="D38" s="22" t="s">
        <v>215</v>
      </c>
      <c r="E38" s="22" t="s">
        <v>216</v>
      </c>
      <c r="F38" s="22" t="s">
        <v>29</v>
      </c>
      <c r="G38" s="22" t="s">
        <v>217</v>
      </c>
      <c r="H38" s="22" t="s">
        <v>218</v>
      </c>
      <c r="I38" s="22" t="s">
        <v>219</v>
      </c>
      <c r="J38" s="22" t="s">
        <v>220</v>
      </c>
      <c r="K38" s="22" t="s">
        <v>221</v>
      </c>
      <c r="L38" s="22" t="s">
        <v>222</v>
      </c>
      <c r="M38" s="22" t="s">
        <v>36</v>
      </c>
      <c r="N38" s="23"/>
      <c r="O38" s="22" t="s">
        <v>223</v>
      </c>
      <c r="P38" s="22" t="s">
        <v>224</v>
      </c>
      <c r="Q38" s="22" t="s">
        <v>225</v>
      </c>
      <c r="R38" s="24">
        <v>36</v>
      </c>
      <c r="S38" s="23"/>
      <c r="T38" s="23" t="b">
        <v>1</v>
      </c>
      <c r="U38" s="23" t="b">
        <v>0</v>
      </c>
      <c r="V38" s="22" t="s">
        <v>132</v>
      </c>
      <c r="W38" s="25">
        <v>819</v>
      </c>
      <c r="X38" s="25">
        <v>870</v>
      </c>
      <c r="Y38" s="25">
        <v>870</v>
      </c>
      <c r="Z38" s="23"/>
      <c r="AA38" s="23"/>
      <c r="AB38" s="8"/>
    </row>
    <row r="39" spans="1:28" ht="15.6">
      <c r="A39" s="7"/>
      <c r="B39" s="30" t="s">
        <v>26</v>
      </c>
      <c r="C39" s="30"/>
      <c r="D39" s="22" t="s">
        <v>226</v>
      </c>
      <c r="E39" s="22" t="s">
        <v>227</v>
      </c>
      <c r="F39" s="22" t="s">
        <v>29</v>
      </c>
      <c r="G39" s="22" t="s">
        <v>228</v>
      </c>
      <c r="H39" s="22" t="s">
        <v>229</v>
      </c>
      <c r="I39" s="22" t="s">
        <v>230</v>
      </c>
      <c r="J39" s="22" t="s">
        <v>231</v>
      </c>
      <c r="K39" s="22" t="s">
        <v>232</v>
      </c>
      <c r="L39" s="22" t="s">
        <v>233</v>
      </c>
      <c r="M39" s="22" t="s">
        <v>49</v>
      </c>
      <c r="N39" s="23"/>
      <c r="O39" s="22" t="s">
        <v>234</v>
      </c>
      <c r="P39" s="22" t="s">
        <v>235</v>
      </c>
      <c r="Q39" s="22" t="s">
        <v>236</v>
      </c>
      <c r="R39" s="24">
        <v>84</v>
      </c>
      <c r="S39" s="23"/>
      <c r="T39" s="23" t="b">
        <v>1</v>
      </c>
      <c r="U39" s="23" t="b">
        <v>0</v>
      </c>
      <c r="V39" s="22" t="s">
        <v>40</v>
      </c>
      <c r="W39" s="25">
        <v>590</v>
      </c>
      <c r="X39" s="25">
        <v>300</v>
      </c>
      <c r="Y39" s="25">
        <v>300</v>
      </c>
      <c r="Z39" s="23"/>
      <c r="AA39" s="23"/>
      <c r="AB39" s="8"/>
    </row>
    <row r="40" spans="1:28" ht="15.6">
      <c r="A40" s="7"/>
      <c r="B40" s="30" t="s">
        <v>26</v>
      </c>
      <c r="C40" s="30"/>
      <c r="D40" s="22" t="s">
        <v>237</v>
      </c>
      <c r="E40" s="22" t="s">
        <v>238</v>
      </c>
      <c r="F40" s="22" t="s">
        <v>29</v>
      </c>
      <c r="G40" s="22" t="s">
        <v>239</v>
      </c>
      <c r="H40" s="22" t="s">
        <v>240</v>
      </c>
      <c r="I40" s="22" t="s">
        <v>26</v>
      </c>
      <c r="J40" s="22" t="s">
        <v>26</v>
      </c>
      <c r="K40" s="22" t="s">
        <v>239</v>
      </c>
      <c r="L40" s="22" t="s">
        <v>241</v>
      </c>
      <c r="M40" s="22" t="s">
        <v>36</v>
      </c>
      <c r="N40" s="23"/>
      <c r="O40" s="22" t="s">
        <v>242</v>
      </c>
      <c r="P40" s="22" t="s">
        <v>38</v>
      </c>
      <c r="Q40" s="22" t="s">
        <v>243</v>
      </c>
      <c r="R40" s="24">
        <v>52</v>
      </c>
      <c r="S40" s="23"/>
      <c r="T40" s="23" t="b">
        <v>1</v>
      </c>
      <c r="U40" s="23" t="b">
        <v>0</v>
      </c>
      <c r="V40" s="22" t="s">
        <v>40</v>
      </c>
      <c r="W40" s="25">
        <v>1250</v>
      </c>
      <c r="X40" s="25">
        <v>2500</v>
      </c>
      <c r="Y40" s="25">
        <v>2500</v>
      </c>
      <c r="Z40" s="23"/>
      <c r="AA40" s="23"/>
      <c r="AB40" s="8"/>
    </row>
    <row r="41" spans="1:28" ht="15.6">
      <c r="A41" s="7"/>
      <c r="B41" s="30" t="s">
        <v>26</v>
      </c>
      <c r="C41" s="30"/>
      <c r="D41" s="22" t="s">
        <v>237</v>
      </c>
      <c r="E41" s="22" t="s">
        <v>238</v>
      </c>
      <c r="F41" s="22" t="s">
        <v>29</v>
      </c>
      <c r="G41" s="22" t="s">
        <v>239</v>
      </c>
      <c r="H41" s="22" t="s">
        <v>240</v>
      </c>
      <c r="I41" s="22" t="s">
        <v>26</v>
      </c>
      <c r="J41" s="22" t="s">
        <v>26</v>
      </c>
      <c r="K41" s="22" t="s">
        <v>244</v>
      </c>
      <c r="L41" s="22" t="s">
        <v>245</v>
      </c>
      <c r="M41" s="22" t="s">
        <v>49</v>
      </c>
      <c r="N41" s="23"/>
      <c r="O41" s="22" t="s">
        <v>246</v>
      </c>
      <c r="P41" s="22" t="s">
        <v>38</v>
      </c>
      <c r="Q41" s="22" t="s">
        <v>243</v>
      </c>
      <c r="R41" s="24">
        <v>52</v>
      </c>
      <c r="S41" s="23"/>
      <c r="T41" s="23" t="b">
        <v>1</v>
      </c>
      <c r="U41" s="23" t="b">
        <v>0</v>
      </c>
      <c r="V41" s="22" t="s">
        <v>40</v>
      </c>
      <c r="W41" s="25">
        <v>1250</v>
      </c>
      <c r="X41" s="25">
        <v>2500</v>
      </c>
      <c r="Y41" s="25">
        <v>2500</v>
      </c>
      <c r="Z41" s="23"/>
      <c r="AA41" s="23"/>
      <c r="AB41" s="8"/>
    </row>
    <row r="42" spans="1:28" ht="15.6">
      <c r="A42" s="7"/>
      <c r="B42" s="30" t="s">
        <v>115</v>
      </c>
      <c r="C42" s="30"/>
      <c r="D42" s="22" t="s">
        <v>248</v>
      </c>
      <c r="E42" s="22" t="s">
        <v>249</v>
      </c>
      <c r="F42" s="22" t="s">
        <v>29</v>
      </c>
      <c r="G42" s="22" t="s">
        <v>250</v>
      </c>
      <c r="H42" s="22" t="s">
        <v>251</v>
      </c>
      <c r="I42" s="22" t="s">
        <v>26</v>
      </c>
      <c r="J42" s="22" t="s">
        <v>26</v>
      </c>
      <c r="K42" s="22" t="s">
        <v>252</v>
      </c>
      <c r="L42" s="22" t="s">
        <v>253</v>
      </c>
      <c r="M42" s="22" t="s">
        <v>36</v>
      </c>
      <c r="N42" s="23"/>
      <c r="O42" s="22" t="s">
        <v>254</v>
      </c>
      <c r="P42" s="22" t="s">
        <v>38</v>
      </c>
      <c r="Q42" s="22" t="s">
        <v>243</v>
      </c>
      <c r="R42" s="24">
        <v>52</v>
      </c>
      <c r="S42" s="23"/>
      <c r="T42" s="23" t="b">
        <v>1</v>
      </c>
      <c r="U42" s="23" t="b">
        <v>0</v>
      </c>
      <c r="V42" s="22" t="s">
        <v>40</v>
      </c>
      <c r="W42" s="25">
        <v>1250</v>
      </c>
      <c r="X42" s="25">
        <v>1250</v>
      </c>
      <c r="Y42" s="25">
        <v>1250</v>
      </c>
      <c r="Z42" s="23"/>
      <c r="AA42" s="23"/>
      <c r="AB42" s="8"/>
    </row>
    <row r="43" spans="1:28" ht="15.6">
      <c r="A43" s="7"/>
      <c r="B43" s="30" t="s">
        <v>26</v>
      </c>
      <c r="C43" s="30"/>
      <c r="D43" s="22" t="s">
        <v>255</v>
      </c>
      <c r="E43" s="22" t="s">
        <v>256</v>
      </c>
      <c r="F43" s="22" t="s">
        <v>29</v>
      </c>
      <c r="G43" s="22" t="s">
        <v>257</v>
      </c>
      <c r="H43" s="22" t="s">
        <v>258</v>
      </c>
      <c r="I43" s="22" t="s">
        <v>259</v>
      </c>
      <c r="J43" s="22" t="s">
        <v>260</v>
      </c>
      <c r="K43" s="22" t="s">
        <v>257</v>
      </c>
      <c r="L43" s="22" t="s">
        <v>261</v>
      </c>
      <c r="M43" s="22" t="s">
        <v>49</v>
      </c>
      <c r="N43" s="23"/>
      <c r="O43" s="22" t="s">
        <v>262</v>
      </c>
      <c r="P43" s="22" t="s">
        <v>262</v>
      </c>
      <c r="Q43" s="22" t="s">
        <v>263</v>
      </c>
      <c r="R43" s="24">
        <v>60</v>
      </c>
      <c r="S43" s="23"/>
      <c r="T43" s="23" t="b">
        <v>1</v>
      </c>
      <c r="U43" s="23" t="b">
        <v>0</v>
      </c>
      <c r="V43" s="22" t="s">
        <v>40</v>
      </c>
      <c r="W43" s="25">
        <v>590</v>
      </c>
      <c r="X43" s="25">
        <v>590</v>
      </c>
      <c r="Y43" s="25">
        <v>590</v>
      </c>
      <c r="Z43" s="23"/>
      <c r="AA43" s="23"/>
      <c r="AB43" s="8"/>
    </row>
    <row r="44" spans="1:28" ht="15.6">
      <c r="A44" s="7"/>
      <c r="B44" s="30" t="s">
        <v>26</v>
      </c>
      <c r="C44" s="30"/>
      <c r="D44" s="22" t="s">
        <v>264</v>
      </c>
      <c r="E44" s="22" t="s">
        <v>265</v>
      </c>
      <c r="F44" s="22" t="s">
        <v>54</v>
      </c>
      <c r="G44" s="22" t="s">
        <v>266</v>
      </c>
      <c r="H44" s="22" t="s">
        <v>267</v>
      </c>
      <c r="I44" s="22" t="s">
        <v>268</v>
      </c>
      <c r="J44" s="22" t="s">
        <v>269</v>
      </c>
      <c r="K44" s="22" t="s">
        <v>270</v>
      </c>
      <c r="L44" s="22" t="s">
        <v>271</v>
      </c>
      <c r="M44" s="22" t="s">
        <v>49</v>
      </c>
      <c r="N44" s="23"/>
      <c r="O44" s="22" t="s">
        <v>272</v>
      </c>
      <c r="P44" s="22" t="s">
        <v>273</v>
      </c>
      <c r="Q44" s="22" t="s">
        <v>274</v>
      </c>
      <c r="R44" s="24">
        <v>12</v>
      </c>
      <c r="S44" s="23"/>
      <c r="T44" s="23" t="b">
        <v>1</v>
      </c>
      <c r="U44" s="23" t="b">
        <v>0</v>
      </c>
      <c r="V44" s="22" t="s">
        <v>40</v>
      </c>
      <c r="W44" s="25">
        <v>870</v>
      </c>
      <c r="X44" s="25">
        <v>870</v>
      </c>
      <c r="Y44" s="25">
        <v>870</v>
      </c>
      <c r="Z44" s="24">
        <v>0.22</v>
      </c>
      <c r="AA44" s="23"/>
      <c r="AB44" s="8"/>
    </row>
    <row r="45" spans="1:28" ht="15.6">
      <c r="A45" s="7"/>
      <c r="B45" s="30" t="s">
        <v>26</v>
      </c>
      <c r="C45" s="30"/>
      <c r="D45" s="22" t="s">
        <v>275</v>
      </c>
      <c r="E45" s="22" t="s">
        <v>276</v>
      </c>
      <c r="F45" s="22" t="s">
        <v>29</v>
      </c>
      <c r="G45" s="22" t="s">
        <v>277</v>
      </c>
      <c r="H45" s="22" t="s">
        <v>278</v>
      </c>
      <c r="I45" s="22" t="s">
        <v>279</v>
      </c>
      <c r="J45" s="22" t="s">
        <v>280</v>
      </c>
      <c r="K45" s="22" t="s">
        <v>277</v>
      </c>
      <c r="L45" s="22" t="s">
        <v>281</v>
      </c>
      <c r="M45" s="22" t="s">
        <v>49</v>
      </c>
      <c r="N45" s="23"/>
      <c r="O45" s="22" t="s">
        <v>282</v>
      </c>
      <c r="P45" s="22" t="s">
        <v>282</v>
      </c>
      <c r="Q45" s="22" t="s">
        <v>283</v>
      </c>
      <c r="R45" s="24">
        <v>63</v>
      </c>
      <c r="S45" s="23"/>
      <c r="T45" s="23" t="b">
        <v>1</v>
      </c>
      <c r="U45" s="23" t="b">
        <v>0</v>
      </c>
      <c r="V45" s="22" t="s">
        <v>40</v>
      </c>
      <c r="W45" s="25">
        <v>580</v>
      </c>
      <c r="X45" s="25">
        <v>580</v>
      </c>
      <c r="Y45" s="25">
        <v>580</v>
      </c>
      <c r="Z45" s="23"/>
      <c r="AA45" s="23"/>
      <c r="AB45" s="8"/>
    </row>
    <row r="46" spans="1:28" ht="15.6">
      <c r="A46" s="7"/>
      <c r="B46" s="30" t="s">
        <v>284</v>
      </c>
      <c r="C46" s="30"/>
      <c r="D46" s="22" t="s">
        <v>285</v>
      </c>
      <c r="E46" s="22" t="s">
        <v>286</v>
      </c>
      <c r="F46" s="22" t="s">
        <v>29</v>
      </c>
      <c r="G46" s="22" t="s">
        <v>287</v>
      </c>
      <c r="H46" s="22" t="s">
        <v>288</v>
      </c>
      <c r="I46" s="22" t="s">
        <v>289</v>
      </c>
      <c r="J46" s="22" t="s">
        <v>290</v>
      </c>
      <c r="K46" s="22" t="s">
        <v>291</v>
      </c>
      <c r="L46" s="22" t="s">
        <v>292</v>
      </c>
      <c r="M46" s="22" t="s">
        <v>49</v>
      </c>
      <c r="N46" s="23"/>
      <c r="O46" s="22" t="s">
        <v>293</v>
      </c>
      <c r="P46" s="22" t="s">
        <v>38</v>
      </c>
      <c r="Q46" s="22" t="s">
        <v>294</v>
      </c>
      <c r="R46" s="24">
        <v>50</v>
      </c>
      <c r="S46" s="23"/>
      <c r="T46" s="23" t="b">
        <v>1</v>
      </c>
      <c r="U46" s="23" t="b">
        <v>0</v>
      </c>
      <c r="V46" s="22" t="s">
        <v>40</v>
      </c>
      <c r="W46" s="25">
        <v>500</v>
      </c>
      <c r="X46" s="25">
        <v>1136.67</v>
      </c>
      <c r="Y46" s="25">
        <v>1136.67</v>
      </c>
      <c r="Z46" s="23"/>
      <c r="AA46" s="23"/>
      <c r="AB46" s="8"/>
    </row>
    <row r="47" spans="1:28" ht="15.6">
      <c r="A47" s="7"/>
      <c r="B47" s="30" t="s">
        <v>26</v>
      </c>
      <c r="C47" s="30"/>
      <c r="D47" s="22" t="s">
        <v>295</v>
      </c>
      <c r="E47" s="22" t="s">
        <v>296</v>
      </c>
      <c r="F47" s="22" t="s">
        <v>54</v>
      </c>
      <c r="G47" s="22" t="s">
        <v>297</v>
      </c>
      <c r="H47" s="22" t="s">
        <v>298</v>
      </c>
      <c r="I47" s="22" t="s">
        <v>299</v>
      </c>
      <c r="J47" s="22" t="s">
        <v>300</v>
      </c>
      <c r="K47" s="22" t="s">
        <v>297</v>
      </c>
      <c r="L47" s="22" t="s">
        <v>301</v>
      </c>
      <c r="M47" s="22" t="s">
        <v>49</v>
      </c>
      <c r="N47" s="22" t="s">
        <v>302</v>
      </c>
      <c r="O47" s="22" t="s">
        <v>303</v>
      </c>
      <c r="P47" s="22" t="s">
        <v>304</v>
      </c>
      <c r="Q47" s="22" t="s">
        <v>305</v>
      </c>
      <c r="R47" s="24">
        <v>12</v>
      </c>
      <c r="S47" s="23"/>
      <c r="T47" s="23" t="b">
        <v>0</v>
      </c>
      <c r="U47" s="23" t="b">
        <v>1</v>
      </c>
      <c r="V47" s="23"/>
      <c r="W47" s="25">
        <v>0</v>
      </c>
      <c r="X47" s="25">
        <v>1107</v>
      </c>
      <c r="Y47" s="25">
        <v>1107</v>
      </c>
      <c r="Z47" s="24">
        <v>0.22</v>
      </c>
      <c r="AA47" s="24">
        <v>200</v>
      </c>
      <c r="AB47" s="8"/>
    </row>
    <row r="48" spans="1:28" ht="15.6">
      <c r="A48" s="7"/>
      <c r="B48" s="30" t="s">
        <v>284</v>
      </c>
      <c r="C48" s="30"/>
      <c r="D48" s="22" t="s">
        <v>306</v>
      </c>
      <c r="E48" s="22" t="s">
        <v>307</v>
      </c>
      <c r="F48" s="22" t="s">
        <v>29</v>
      </c>
      <c r="G48" s="22" t="s">
        <v>308</v>
      </c>
      <c r="H48" s="22" t="s">
        <v>309</v>
      </c>
      <c r="I48" s="22" t="s">
        <v>310</v>
      </c>
      <c r="J48" s="22" t="s">
        <v>311</v>
      </c>
      <c r="K48" s="22" t="s">
        <v>312</v>
      </c>
      <c r="L48" s="22" t="s">
        <v>313</v>
      </c>
      <c r="M48" s="22" t="s">
        <v>36</v>
      </c>
      <c r="N48" s="23"/>
      <c r="O48" s="22" t="s">
        <v>314</v>
      </c>
      <c r="P48" s="22" t="s">
        <v>38</v>
      </c>
      <c r="Q48" s="22" t="s">
        <v>315</v>
      </c>
      <c r="R48" s="24">
        <v>48</v>
      </c>
      <c r="S48" s="23"/>
      <c r="T48" s="23" t="b">
        <v>1</v>
      </c>
      <c r="U48" s="23" t="b">
        <v>0</v>
      </c>
      <c r="V48" s="22" t="s">
        <v>40</v>
      </c>
      <c r="W48" s="25">
        <v>650</v>
      </c>
      <c r="X48" s="25">
        <v>720.83</v>
      </c>
      <c r="Y48" s="25">
        <v>720.83</v>
      </c>
      <c r="Z48" s="23"/>
      <c r="AA48" s="23"/>
      <c r="AB48" s="8"/>
    </row>
    <row r="49" spans="1:28" ht="15.6">
      <c r="A49" s="7"/>
      <c r="B49" s="30" t="s">
        <v>26</v>
      </c>
      <c r="C49" s="30"/>
      <c r="D49" s="22" t="s">
        <v>316</v>
      </c>
      <c r="E49" s="22" t="s">
        <v>317</v>
      </c>
      <c r="F49" s="22" t="s">
        <v>190</v>
      </c>
      <c r="G49" s="22" t="s">
        <v>318</v>
      </c>
      <c r="H49" s="22" t="s">
        <v>319</v>
      </c>
      <c r="I49" s="22" t="s">
        <v>320</v>
      </c>
      <c r="J49" s="22" t="s">
        <v>321</v>
      </c>
      <c r="K49" s="22" t="s">
        <v>322</v>
      </c>
      <c r="L49" s="22" t="s">
        <v>323</v>
      </c>
      <c r="M49" s="22" t="s">
        <v>49</v>
      </c>
      <c r="N49" s="23"/>
      <c r="O49" s="22" t="s">
        <v>324</v>
      </c>
      <c r="P49" s="22" t="s">
        <v>325</v>
      </c>
      <c r="Q49" s="22" t="s">
        <v>326</v>
      </c>
      <c r="R49" s="24">
        <v>48</v>
      </c>
      <c r="S49" s="23"/>
      <c r="T49" s="23" t="b">
        <v>1</v>
      </c>
      <c r="U49" s="23" t="b">
        <v>0</v>
      </c>
      <c r="V49" s="22" t="s">
        <v>40</v>
      </c>
      <c r="W49" s="25">
        <v>870</v>
      </c>
      <c r="X49" s="25">
        <v>3406.67</v>
      </c>
      <c r="Y49" s="25">
        <v>3406.67</v>
      </c>
      <c r="Z49" s="24">
        <v>0.22</v>
      </c>
      <c r="AA49" s="23"/>
      <c r="AB49" s="8"/>
    </row>
    <row r="50" spans="1:28" ht="15.6">
      <c r="A50" s="7"/>
      <c r="B50" s="30" t="s">
        <v>26</v>
      </c>
      <c r="C50" s="30"/>
      <c r="D50" s="22" t="s">
        <v>316</v>
      </c>
      <c r="E50" s="22" t="s">
        <v>317</v>
      </c>
      <c r="F50" s="22" t="s">
        <v>190</v>
      </c>
      <c r="G50" s="22" t="s">
        <v>318</v>
      </c>
      <c r="H50" s="22" t="s">
        <v>319</v>
      </c>
      <c r="I50" s="22" t="s">
        <v>320</v>
      </c>
      <c r="J50" s="22" t="s">
        <v>321</v>
      </c>
      <c r="K50" s="22" t="s">
        <v>327</v>
      </c>
      <c r="L50" s="22" t="s">
        <v>328</v>
      </c>
      <c r="M50" s="22" t="s">
        <v>49</v>
      </c>
      <c r="N50" s="23"/>
      <c r="O50" s="22" t="s">
        <v>272</v>
      </c>
      <c r="P50" s="22" t="s">
        <v>325</v>
      </c>
      <c r="Q50" s="22" t="s">
        <v>326</v>
      </c>
      <c r="R50" s="24">
        <v>48</v>
      </c>
      <c r="S50" s="23"/>
      <c r="T50" s="23" t="b">
        <v>1</v>
      </c>
      <c r="U50" s="23" t="b">
        <v>0</v>
      </c>
      <c r="V50" s="22" t="s">
        <v>40</v>
      </c>
      <c r="W50" s="25">
        <v>870</v>
      </c>
      <c r="X50" s="25">
        <v>3406.67</v>
      </c>
      <c r="Y50" s="25">
        <v>3406.67</v>
      </c>
      <c r="Z50" s="24">
        <v>0.22</v>
      </c>
      <c r="AA50" s="23"/>
      <c r="AB50" s="8"/>
    </row>
    <row r="51" spans="1:28" ht="15.6">
      <c r="A51" s="7"/>
      <c r="B51" s="30" t="s">
        <v>26</v>
      </c>
      <c r="C51" s="30"/>
      <c r="D51" s="22" t="s">
        <v>316</v>
      </c>
      <c r="E51" s="22" t="s">
        <v>317</v>
      </c>
      <c r="F51" s="22" t="s">
        <v>190</v>
      </c>
      <c r="G51" s="22" t="s">
        <v>318</v>
      </c>
      <c r="H51" s="22" t="s">
        <v>319</v>
      </c>
      <c r="I51" s="22" t="s">
        <v>320</v>
      </c>
      <c r="J51" s="22" t="s">
        <v>321</v>
      </c>
      <c r="K51" s="22" t="s">
        <v>318</v>
      </c>
      <c r="L51" s="22" t="s">
        <v>329</v>
      </c>
      <c r="M51" s="22" t="s">
        <v>49</v>
      </c>
      <c r="N51" s="23"/>
      <c r="O51" s="22" t="s">
        <v>330</v>
      </c>
      <c r="P51" s="22" t="s">
        <v>325</v>
      </c>
      <c r="Q51" s="22" t="s">
        <v>326</v>
      </c>
      <c r="R51" s="24">
        <v>48</v>
      </c>
      <c r="S51" s="23"/>
      <c r="T51" s="23" t="b">
        <v>1</v>
      </c>
      <c r="U51" s="23" t="b">
        <v>0</v>
      </c>
      <c r="V51" s="22" t="s">
        <v>40</v>
      </c>
      <c r="W51" s="25">
        <v>1250</v>
      </c>
      <c r="X51" s="25">
        <v>3406.67</v>
      </c>
      <c r="Y51" s="25">
        <v>3406.67</v>
      </c>
      <c r="Z51" s="24">
        <v>0.22</v>
      </c>
      <c r="AA51" s="23"/>
      <c r="AB51" s="8"/>
    </row>
    <row r="52" spans="1:28" ht="15.6">
      <c r="A52" s="7"/>
      <c r="B52" s="30" t="s">
        <v>26</v>
      </c>
      <c r="C52" s="30"/>
      <c r="D52" s="22" t="s">
        <v>316</v>
      </c>
      <c r="E52" s="22" t="s">
        <v>317</v>
      </c>
      <c r="F52" s="22" t="s">
        <v>190</v>
      </c>
      <c r="G52" s="22" t="s">
        <v>318</v>
      </c>
      <c r="H52" s="22" t="s">
        <v>319</v>
      </c>
      <c r="I52" s="22" t="s">
        <v>320</v>
      </c>
      <c r="J52" s="22" t="s">
        <v>321</v>
      </c>
      <c r="K52" s="22" t="s">
        <v>331</v>
      </c>
      <c r="L52" s="22" t="s">
        <v>332</v>
      </c>
      <c r="M52" s="22" t="s">
        <v>49</v>
      </c>
      <c r="N52" s="22" t="s">
        <v>333</v>
      </c>
      <c r="O52" s="22" t="s">
        <v>333</v>
      </c>
      <c r="P52" s="22" t="s">
        <v>325</v>
      </c>
      <c r="Q52" s="22" t="s">
        <v>326</v>
      </c>
      <c r="R52" s="24">
        <v>48</v>
      </c>
      <c r="S52" s="23"/>
      <c r="T52" s="23" t="b">
        <v>0</v>
      </c>
      <c r="U52" s="23" t="b">
        <v>0</v>
      </c>
      <c r="V52" s="23"/>
      <c r="W52" s="25">
        <v>590</v>
      </c>
      <c r="X52" s="25">
        <v>3406.67</v>
      </c>
      <c r="Y52" s="25">
        <v>3406.67</v>
      </c>
      <c r="Z52" s="24">
        <v>0.22</v>
      </c>
      <c r="AA52" s="23"/>
      <c r="AB52" s="8"/>
    </row>
    <row r="53" spans="1:28" ht="15.6">
      <c r="A53" s="7"/>
      <c r="B53" s="30" t="s">
        <v>26</v>
      </c>
      <c r="C53" s="30"/>
      <c r="D53" s="22" t="s">
        <v>334</v>
      </c>
      <c r="E53" s="22" t="s">
        <v>335</v>
      </c>
      <c r="F53" s="22" t="s">
        <v>29</v>
      </c>
      <c r="G53" s="22" t="s">
        <v>336</v>
      </c>
      <c r="H53" s="22" t="s">
        <v>337</v>
      </c>
      <c r="I53" s="22" t="s">
        <v>338</v>
      </c>
      <c r="J53" s="22" t="s">
        <v>339</v>
      </c>
      <c r="K53" s="22" t="s">
        <v>340</v>
      </c>
      <c r="L53" s="22" t="s">
        <v>341</v>
      </c>
      <c r="M53" s="22" t="s">
        <v>49</v>
      </c>
      <c r="N53" s="22" t="s">
        <v>342</v>
      </c>
      <c r="O53" s="22" t="s">
        <v>343</v>
      </c>
      <c r="P53" s="22" t="s">
        <v>343</v>
      </c>
      <c r="Q53" s="22" t="s">
        <v>344</v>
      </c>
      <c r="R53" s="24">
        <v>24</v>
      </c>
      <c r="S53" s="23"/>
      <c r="T53" s="23" t="b">
        <v>1</v>
      </c>
      <c r="U53" s="23" t="b">
        <v>1</v>
      </c>
      <c r="V53" s="22" t="s">
        <v>345</v>
      </c>
      <c r="W53" s="25">
        <v>580</v>
      </c>
      <c r="X53" s="25">
        <v>495</v>
      </c>
      <c r="Y53" s="25">
        <v>495</v>
      </c>
      <c r="Z53" s="23"/>
      <c r="AA53" s="23"/>
      <c r="AB53" s="8"/>
    </row>
    <row r="54" spans="1:28" ht="15.6">
      <c r="A54" s="7"/>
      <c r="B54" s="30" t="s">
        <v>26</v>
      </c>
      <c r="C54" s="30"/>
      <c r="D54" s="22" t="s">
        <v>346</v>
      </c>
      <c r="E54" s="22" t="s">
        <v>347</v>
      </c>
      <c r="F54" s="22" t="s">
        <v>29</v>
      </c>
      <c r="G54" s="22" t="s">
        <v>348</v>
      </c>
      <c r="H54" s="22" t="s">
        <v>349</v>
      </c>
      <c r="I54" s="22" t="s">
        <v>350</v>
      </c>
      <c r="J54" s="22" t="s">
        <v>351</v>
      </c>
      <c r="K54" s="22" t="s">
        <v>352</v>
      </c>
      <c r="L54" s="22" t="s">
        <v>353</v>
      </c>
      <c r="M54" s="22" t="s">
        <v>49</v>
      </c>
      <c r="N54" s="23"/>
      <c r="O54" s="22" t="s">
        <v>324</v>
      </c>
      <c r="P54" s="22" t="s">
        <v>38</v>
      </c>
      <c r="Q54" s="22" t="s">
        <v>294</v>
      </c>
      <c r="R54" s="24">
        <v>50</v>
      </c>
      <c r="S54" s="23"/>
      <c r="T54" s="23" t="b">
        <v>1</v>
      </c>
      <c r="U54" s="23" t="b">
        <v>0</v>
      </c>
      <c r="V54" s="22" t="s">
        <v>40</v>
      </c>
      <c r="W54" s="25">
        <v>870</v>
      </c>
      <c r="X54" s="25">
        <v>3754.17</v>
      </c>
      <c r="Y54" s="25">
        <v>3754.17</v>
      </c>
      <c r="Z54" s="23"/>
      <c r="AA54" s="23"/>
      <c r="AB54" s="8"/>
    </row>
    <row r="55" spans="1:28" ht="15.6">
      <c r="A55" s="7"/>
      <c r="B55" s="30" t="s">
        <v>26</v>
      </c>
      <c r="C55" s="30"/>
      <c r="D55" s="22" t="s">
        <v>346</v>
      </c>
      <c r="E55" s="22" t="s">
        <v>347</v>
      </c>
      <c r="F55" s="22" t="s">
        <v>29</v>
      </c>
      <c r="G55" s="22" t="s">
        <v>348</v>
      </c>
      <c r="H55" s="22" t="s">
        <v>349</v>
      </c>
      <c r="I55" s="22" t="s">
        <v>350</v>
      </c>
      <c r="J55" s="22" t="s">
        <v>351</v>
      </c>
      <c r="K55" s="22" t="s">
        <v>348</v>
      </c>
      <c r="L55" s="22" t="s">
        <v>354</v>
      </c>
      <c r="M55" s="22" t="s">
        <v>49</v>
      </c>
      <c r="N55" s="23"/>
      <c r="O55" s="22" t="s">
        <v>355</v>
      </c>
      <c r="P55" s="22" t="s">
        <v>38</v>
      </c>
      <c r="Q55" s="22" t="s">
        <v>294</v>
      </c>
      <c r="R55" s="24">
        <v>50</v>
      </c>
      <c r="S55" s="23"/>
      <c r="T55" s="23" t="b">
        <v>1</v>
      </c>
      <c r="U55" s="23" t="b">
        <v>0</v>
      </c>
      <c r="V55" s="22" t="s">
        <v>40</v>
      </c>
      <c r="W55" s="25">
        <v>1600</v>
      </c>
      <c r="X55" s="25">
        <v>3754.17</v>
      </c>
      <c r="Y55" s="25">
        <v>3754.17</v>
      </c>
      <c r="Z55" s="23"/>
      <c r="AA55" s="23"/>
      <c r="AB55" s="8"/>
    </row>
    <row r="56" spans="1:28" ht="15.6">
      <c r="A56" s="7"/>
      <c r="B56" s="30" t="s">
        <v>26</v>
      </c>
      <c r="C56" s="30"/>
      <c r="D56" s="22" t="s">
        <v>356</v>
      </c>
      <c r="E56" s="22" t="s">
        <v>357</v>
      </c>
      <c r="F56" s="22" t="s">
        <v>29</v>
      </c>
      <c r="G56" s="22" t="s">
        <v>358</v>
      </c>
      <c r="H56" s="22" t="s">
        <v>359</v>
      </c>
      <c r="I56" s="22" t="s">
        <v>360</v>
      </c>
      <c r="J56" s="22" t="s">
        <v>361</v>
      </c>
      <c r="K56" s="22" t="s">
        <v>358</v>
      </c>
      <c r="L56" s="22" t="s">
        <v>362</v>
      </c>
      <c r="M56" s="22" t="s">
        <v>36</v>
      </c>
      <c r="N56" s="22" t="s">
        <v>121</v>
      </c>
      <c r="O56" s="23"/>
      <c r="P56" s="22" t="s">
        <v>121</v>
      </c>
      <c r="Q56" s="22" t="s">
        <v>363</v>
      </c>
      <c r="R56" s="24">
        <v>60</v>
      </c>
      <c r="S56" s="23"/>
      <c r="T56" s="23" t="b">
        <v>1</v>
      </c>
      <c r="U56" s="23" t="b">
        <v>0</v>
      </c>
      <c r="V56" s="22" t="s">
        <v>40</v>
      </c>
      <c r="W56" s="25">
        <v>590</v>
      </c>
      <c r="X56" s="25">
        <v>590</v>
      </c>
      <c r="Y56" s="25">
        <v>590</v>
      </c>
      <c r="Z56" s="23"/>
      <c r="AA56" s="23"/>
      <c r="AB56" s="8"/>
    </row>
    <row r="57" spans="1:28" ht="15.6">
      <c r="A57" s="7"/>
      <c r="B57" s="30" t="s">
        <v>26</v>
      </c>
      <c r="C57" s="30"/>
      <c r="D57" s="22" t="s">
        <v>364</v>
      </c>
      <c r="E57" s="22" t="s">
        <v>365</v>
      </c>
      <c r="F57" s="22" t="s">
        <v>54</v>
      </c>
      <c r="G57" s="22" t="s">
        <v>366</v>
      </c>
      <c r="H57" s="22" t="s">
        <v>367</v>
      </c>
      <c r="I57" s="22" t="s">
        <v>368</v>
      </c>
      <c r="J57" s="22" t="s">
        <v>369</v>
      </c>
      <c r="K57" s="22" t="s">
        <v>370</v>
      </c>
      <c r="L57" s="22" t="s">
        <v>371</v>
      </c>
      <c r="M57" s="22" t="s">
        <v>372</v>
      </c>
      <c r="N57" s="22" t="s">
        <v>373</v>
      </c>
      <c r="O57" s="22" t="s">
        <v>374</v>
      </c>
      <c r="P57" s="23"/>
      <c r="Q57" s="23"/>
      <c r="R57" s="24">
        <v>60</v>
      </c>
      <c r="S57" s="23"/>
      <c r="T57" s="23" t="b">
        <v>0</v>
      </c>
      <c r="U57" s="23" t="b">
        <v>0</v>
      </c>
      <c r="V57" s="23"/>
      <c r="W57" s="25">
        <v>0</v>
      </c>
      <c r="X57" s="25">
        <v>819</v>
      </c>
      <c r="Y57" s="25">
        <v>819</v>
      </c>
      <c r="Z57" s="24">
        <v>0.22</v>
      </c>
      <c r="AA57" s="24">
        <v>2000</v>
      </c>
      <c r="AB57" s="8"/>
    </row>
    <row r="58" spans="1:28" ht="15.6">
      <c r="A58" s="7"/>
      <c r="B58" s="30" t="s">
        <v>26</v>
      </c>
      <c r="C58" s="30"/>
      <c r="D58" s="22" t="s">
        <v>375</v>
      </c>
      <c r="E58" s="22" t="s">
        <v>376</v>
      </c>
      <c r="F58" s="22" t="s">
        <v>29</v>
      </c>
      <c r="G58" s="22" t="s">
        <v>377</v>
      </c>
      <c r="H58" s="22" t="s">
        <v>378</v>
      </c>
      <c r="I58" s="22" t="s">
        <v>379</v>
      </c>
      <c r="J58" s="22" t="s">
        <v>380</v>
      </c>
      <c r="K58" s="22" t="s">
        <v>381</v>
      </c>
      <c r="L58" s="22" t="s">
        <v>382</v>
      </c>
      <c r="M58" s="22" t="s">
        <v>49</v>
      </c>
      <c r="N58" s="23"/>
      <c r="O58" s="23"/>
      <c r="P58" s="22" t="s">
        <v>383</v>
      </c>
      <c r="Q58" s="22" t="s">
        <v>384</v>
      </c>
      <c r="R58" s="24">
        <v>60</v>
      </c>
      <c r="S58" s="23"/>
      <c r="T58" s="23" t="b">
        <v>1</v>
      </c>
      <c r="U58" s="23" t="b">
        <v>0</v>
      </c>
      <c r="V58" s="22" t="s">
        <v>40</v>
      </c>
      <c r="W58" s="25">
        <v>580</v>
      </c>
      <c r="X58" s="25">
        <v>8820</v>
      </c>
      <c r="Y58" s="25">
        <v>8820</v>
      </c>
      <c r="Z58" s="23"/>
      <c r="AA58" s="23"/>
      <c r="AB58" s="8"/>
    </row>
    <row r="59" spans="1:28" ht="15.6">
      <c r="A59" s="7"/>
      <c r="B59" s="30" t="s">
        <v>26</v>
      </c>
      <c r="C59" s="30"/>
      <c r="D59" s="22" t="s">
        <v>375</v>
      </c>
      <c r="E59" s="22" t="s">
        <v>376</v>
      </c>
      <c r="F59" s="22" t="s">
        <v>29</v>
      </c>
      <c r="G59" s="22" t="s">
        <v>377</v>
      </c>
      <c r="H59" s="22" t="s">
        <v>378</v>
      </c>
      <c r="I59" s="22" t="s">
        <v>379</v>
      </c>
      <c r="J59" s="22" t="s">
        <v>380</v>
      </c>
      <c r="K59" s="22" t="s">
        <v>385</v>
      </c>
      <c r="L59" s="22" t="s">
        <v>386</v>
      </c>
      <c r="M59" s="22" t="s">
        <v>197</v>
      </c>
      <c r="N59" s="22" t="s">
        <v>387</v>
      </c>
      <c r="O59" s="23"/>
      <c r="P59" s="22" t="s">
        <v>383</v>
      </c>
      <c r="Q59" s="22" t="s">
        <v>384</v>
      </c>
      <c r="R59" s="24">
        <v>60</v>
      </c>
      <c r="S59" s="23"/>
      <c r="T59" s="23" t="b">
        <v>1</v>
      </c>
      <c r="U59" s="23" t="b">
        <v>0</v>
      </c>
      <c r="V59" s="22" t="s">
        <v>345</v>
      </c>
      <c r="W59" s="25">
        <v>580</v>
      </c>
      <c r="X59" s="25">
        <v>8820</v>
      </c>
      <c r="Y59" s="25">
        <v>8820</v>
      </c>
      <c r="Z59" s="23"/>
      <c r="AA59" s="23"/>
      <c r="AB59" s="8"/>
    </row>
    <row r="60" spans="1:28" ht="15.6">
      <c r="A60" s="7"/>
      <c r="B60" s="30" t="s">
        <v>26</v>
      </c>
      <c r="C60" s="30"/>
      <c r="D60" s="22" t="s">
        <v>375</v>
      </c>
      <c r="E60" s="22" t="s">
        <v>376</v>
      </c>
      <c r="F60" s="22" t="s">
        <v>29</v>
      </c>
      <c r="G60" s="22" t="s">
        <v>377</v>
      </c>
      <c r="H60" s="22" t="s">
        <v>378</v>
      </c>
      <c r="I60" s="22" t="s">
        <v>379</v>
      </c>
      <c r="J60" s="22" t="s">
        <v>380</v>
      </c>
      <c r="K60" s="22" t="s">
        <v>388</v>
      </c>
      <c r="L60" s="22" t="s">
        <v>389</v>
      </c>
      <c r="M60" s="22" t="s">
        <v>197</v>
      </c>
      <c r="N60" s="22" t="s">
        <v>387</v>
      </c>
      <c r="O60" s="23"/>
      <c r="P60" s="22" t="s">
        <v>383</v>
      </c>
      <c r="Q60" s="22" t="s">
        <v>384</v>
      </c>
      <c r="R60" s="24">
        <v>60</v>
      </c>
      <c r="S60" s="23"/>
      <c r="T60" s="23" t="b">
        <v>1</v>
      </c>
      <c r="U60" s="23" t="b">
        <v>0</v>
      </c>
      <c r="V60" s="22" t="s">
        <v>345</v>
      </c>
      <c r="W60" s="25">
        <v>580</v>
      </c>
      <c r="X60" s="25">
        <v>8820</v>
      </c>
      <c r="Y60" s="25">
        <v>8820</v>
      </c>
      <c r="Z60" s="23"/>
      <c r="AA60" s="23"/>
      <c r="AB60" s="8"/>
    </row>
    <row r="61" spans="1:28" ht="15.6">
      <c r="A61" s="7"/>
      <c r="B61" s="30" t="s">
        <v>26</v>
      </c>
      <c r="C61" s="30"/>
      <c r="D61" s="22" t="s">
        <v>390</v>
      </c>
      <c r="E61" s="22" t="s">
        <v>391</v>
      </c>
      <c r="F61" s="22" t="s">
        <v>29</v>
      </c>
      <c r="G61" s="22" t="s">
        <v>377</v>
      </c>
      <c r="H61" s="22" t="s">
        <v>378</v>
      </c>
      <c r="I61" s="22" t="s">
        <v>379</v>
      </c>
      <c r="J61" s="22" t="s">
        <v>380</v>
      </c>
      <c r="K61" s="22" t="s">
        <v>392</v>
      </c>
      <c r="L61" s="22" t="s">
        <v>393</v>
      </c>
      <c r="M61" s="22" t="s">
        <v>49</v>
      </c>
      <c r="N61" s="22" t="s">
        <v>394</v>
      </c>
      <c r="O61" s="22" t="s">
        <v>394</v>
      </c>
      <c r="P61" s="22" t="s">
        <v>38</v>
      </c>
      <c r="Q61" s="22" t="s">
        <v>294</v>
      </c>
      <c r="R61" s="24">
        <v>50</v>
      </c>
      <c r="S61" s="23"/>
      <c r="T61" s="23" t="b">
        <v>1</v>
      </c>
      <c r="U61" s="23" t="b">
        <v>0</v>
      </c>
      <c r="V61" s="22" t="s">
        <v>40</v>
      </c>
      <c r="W61" s="25">
        <v>590</v>
      </c>
      <c r="X61" s="25">
        <v>8820</v>
      </c>
      <c r="Y61" s="25">
        <v>8820</v>
      </c>
      <c r="Z61" s="23"/>
      <c r="AA61" s="23"/>
      <c r="AB61" s="8"/>
    </row>
    <row r="62" spans="1:28" ht="15.6">
      <c r="A62" s="7"/>
      <c r="B62" s="30" t="s">
        <v>26</v>
      </c>
      <c r="C62" s="30"/>
      <c r="D62" s="22" t="s">
        <v>375</v>
      </c>
      <c r="E62" s="22" t="s">
        <v>376</v>
      </c>
      <c r="F62" s="22" t="s">
        <v>29</v>
      </c>
      <c r="G62" s="22" t="s">
        <v>377</v>
      </c>
      <c r="H62" s="22" t="s">
        <v>378</v>
      </c>
      <c r="I62" s="22" t="s">
        <v>379</v>
      </c>
      <c r="J62" s="22" t="s">
        <v>380</v>
      </c>
      <c r="K62" s="22" t="s">
        <v>395</v>
      </c>
      <c r="L62" s="22" t="s">
        <v>396</v>
      </c>
      <c r="M62" s="22" t="s">
        <v>49</v>
      </c>
      <c r="N62" s="22" t="s">
        <v>397</v>
      </c>
      <c r="O62" s="22" t="s">
        <v>397</v>
      </c>
      <c r="P62" s="22" t="s">
        <v>383</v>
      </c>
      <c r="Q62" s="22" t="s">
        <v>384</v>
      </c>
      <c r="R62" s="24">
        <v>60</v>
      </c>
      <c r="S62" s="23"/>
      <c r="T62" s="23" t="b">
        <v>1</v>
      </c>
      <c r="U62" s="23" t="b">
        <v>0</v>
      </c>
      <c r="V62" s="22" t="s">
        <v>40</v>
      </c>
      <c r="W62" s="25">
        <v>580</v>
      </c>
      <c r="X62" s="25">
        <v>8820</v>
      </c>
      <c r="Y62" s="25">
        <v>8820</v>
      </c>
      <c r="Z62" s="23"/>
      <c r="AA62" s="23"/>
      <c r="AB62" s="8"/>
    </row>
    <row r="63" spans="1:28" ht="15.6">
      <c r="A63" s="7"/>
      <c r="B63" s="30" t="s">
        <v>26</v>
      </c>
      <c r="C63" s="30"/>
      <c r="D63" s="22" t="s">
        <v>375</v>
      </c>
      <c r="E63" s="22" t="s">
        <v>376</v>
      </c>
      <c r="F63" s="22" t="s">
        <v>29</v>
      </c>
      <c r="G63" s="22" t="s">
        <v>377</v>
      </c>
      <c r="H63" s="22" t="s">
        <v>378</v>
      </c>
      <c r="I63" s="22" t="s">
        <v>379</v>
      </c>
      <c r="J63" s="22" t="s">
        <v>380</v>
      </c>
      <c r="K63" s="22" t="s">
        <v>398</v>
      </c>
      <c r="L63" s="22" t="s">
        <v>399</v>
      </c>
      <c r="M63" s="22" t="s">
        <v>49</v>
      </c>
      <c r="N63" s="22" t="s">
        <v>397</v>
      </c>
      <c r="O63" s="22" t="s">
        <v>397</v>
      </c>
      <c r="P63" s="22" t="s">
        <v>383</v>
      </c>
      <c r="Q63" s="22" t="s">
        <v>384</v>
      </c>
      <c r="R63" s="24">
        <v>60</v>
      </c>
      <c r="S63" s="23"/>
      <c r="T63" s="23" t="b">
        <v>1</v>
      </c>
      <c r="U63" s="23" t="b">
        <v>0</v>
      </c>
      <c r="V63" s="22" t="s">
        <v>40</v>
      </c>
      <c r="W63" s="25">
        <v>580</v>
      </c>
      <c r="X63" s="25">
        <v>8820</v>
      </c>
      <c r="Y63" s="25">
        <v>8820</v>
      </c>
      <c r="Z63" s="23"/>
      <c r="AA63" s="23"/>
      <c r="AB63" s="8"/>
    </row>
    <row r="64" spans="1:28" ht="15.6">
      <c r="A64" s="7"/>
      <c r="B64" s="30" t="s">
        <v>26</v>
      </c>
      <c r="C64" s="30"/>
      <c r="D64" s="22" t="s">
        <v>375</v>
      </c>
      <c r="E64" s="22" t="s">
        <v>376</v>
      </c>
      <c r="F64" s="22" t="s">
        <v>29</v>
      </c>
      <c r="G64" s="22" t="s">
        <v>377</v>
      </c>
      <c r="H64" s="22" t="s">
        <v>378</v>
      </c>
      <c r="I64" s="22" t="s">
        <v>379</v>
      </c>
      <c r="J64" s="22" t="s">
        <v>380</v>
      </c>
      <c r="K64" s="22" t="s">
        <v>400</v>
      </c>
      <c r="L64" s="22" t="s">
        <v>401</v>
      </c>
      <c r="M64" s="22" t="s">
        <v>49</v>
      </c>
      <c r="N64" s="22" t="s">
        <v>397</v>
      </c>
      <c r="O64" s="22" t="s">
        <v>397</v>
      </c>
      <c r="P64" s="22" t="s">
        <v>383</v>
      </c>
      <c r="Q64" s="22" t="s">
        <v>384</v>
      </c>
      <c r="R64" s="24">
        <v>60</v>
      </c>
      <c r="S64" s="23"/>
      <c r="T64" s="23" t="b">
        <v>1</v>
      </c>
      <c r="U64" s="23" t="b">
        <v>0</v>
      </c>
      <c r="V64" s="22" t="s">
        <v>40</v>
      </c>
      <c r="W64" s="25">
        <v>590</v>
      </c>
      <c r="X64" s="25">
        <v>8820</v>
      </c>
      <c r="Y64" s="25">
        <v>8820</v>
      </c>
      <c r="Z64" s="23"/>
      <c r="AA64" s="23"/>
      <c r="AB64" s="8"/>
    </row>
    <row r="65" spans="1:28" ht="15.6">
      <c r="A65" s="7"/>
      <c r="B65" s="30" t="s">
        <v>26</v>
      </c>
      <c r="C65" s="30"/>
      <c r="D65" s="22" t="s">
        <v>375</v>
      </c>
      <c r="E65" s="22" t="s">
        <v>376</v>
      </c>
      <c r="F65" s="22" t="s">
        <v>29</v>
      </c>
      <c r="G65" s="22" t="s">
        <v>377</v>
      </c>
      <c r="H65" s="22" t="s">
        <v>378</v>
      </c>
      <c r="I65" s="22" t="s">
        <v>379</v>
      </c>
      <c r="J65" s="22" t="s">
        <v>380</v>
      </c>
      <c r="K65" s="22" t="s">
        <v>402</v>
      </c>
      <c r="L65" s="22" t="s">
        <v>403</v>
      </c>
      <c r="M65" s="22" t="s">
        <v>49</v>
      </c>
      <c r="N65" s="22" t="s">
        <v>404</v>
      </c>
      <c r="O65" s="22" t="s">
        <v>405</v>
      </c>
      <c r="P65" s="22" t="s">
        <v>383</v>
      </c>
      <c r="Q65" s="22" t="s">
        <v>384</v>
      </c>
      <c r="R65" s="24">
        <v>60</v>
      </c>
      <c r="S65" s="23"/>
      <c r="T65" s="23" t="b">
        <v>1</v>
      </c>
      <c r="U65" s="23" t="b">
        <v>0</v>
      </c>
      <c r="V65" s="22" t="s">
        <v>345</v>
      </c>
      <c r="W65" s="25">
        <v>580</v>
      </c>
      <c r="X65" s="25">
        <v>8820</v>
      </c>
      <c r="Y65" s="25">
        <v>8820</v>
      </c>
      <c r="Z65" s="23"/>
      <c r="AA65" s="23"/>
      <c r="AB65" s="8"/>
    </row>
    <row r="66" spans="1:28" ht="15.6">
      <c r="A66" s="7"/>
      <c r="B66" s="30" t="s">
        <v>26</v>
      </c>
      <c r="C66" s="30"/>
      <c r="D66" s="22" t="s">
        <v>375</v>
      </c>
      <c r="E66" s="22" t="s">
        <v>376</v>
      </c>
      <c r="F66" s="22" t="s">
        <v>29</v>
      </c>
      <c r="G66" s="22" t="s">
        <v>377</v>
      </c>
      <c r="H66" s="22" t="s">
        <v>378</v>
      </c>
      <c r="I66" s="22" t="s">
        <v>379</v>
      </c>
      <c r="J66" s="22" t="s">
        <v>380</v>
      </c>
      <c r="K66" s="22" t="s">
        <v>406</v>
      </c>
      <c r="L66" s="22" t="s">
        <v>407</v>
      </c>
      <c r="M66" s="22" t="s">
        <v>49</v>
      </c>
      <c r="N66" s="22" t="s">
        <v>408</v>
      </c>
      <c r="O66" s="22" t="s">
        <v>408</v>
      </c>
      <c r="P66" s="22" t="s">
        <v>383</v>
      </c>
      <c r="Q66" s="22" t="s">
        <v>384</v>
      </c>
      <c r="R66" s="24">
        <v>60</v>
      </c>
      <c r="S66" s="23"/>
      <c r="T66" s="23" t="b">
        <v>1</v>
      </c>
      <c r="U66" s="23" t="b">
        <v>0</v>
      </c>
      <c r="V66" s="22" t="s">
        <v>40</v>
      </c>
      <c r="W66" s="25">
        <v>590</v>
      </c>
      <c r="X66" s="25">
        <v>8820</v>
      </c>
      <c r="Y66" s="25">
        <v>8820</v>
      </c>
      <c r="Z66" s="23"/>
      <c r="AA66" s="23"/>
      <c r="AB66" s="8"/>
    </row>
    <row r="67" spans="1:28" ht="15.6">
      <c r="A67" s="7"/>
      <c r="B67" s="30" t="s">
        <v>26</v>
      </c>
      <c r="C67" s="30"/>
      <c r="D67" s="22" t="s">
        <v>375</v>
      </c>
      <c r="E67" s="22" t="s">
        <v>376</v>
      </c>
      <c r="F67" s="22" t="s">
        <v>29</v>
      </c>
      <c r="G67" s="22" t="s">
        <v>377</v>
      </c>
      <c r="H67" s="22" t="s">
        <v>378</v>
      </c>
      <c r="I67" s="22" t="s">
        <v>379</v>
      </c>
      <c r="J67" s="22" t="s">
        <v>380</v>
      </c>
      <c r="K67" s="22" t="s">
        <v>409</v>
      </c>
      <c r="L67" s="22" t="s">
        <v>410</v>
      </c>
      <c r="M67" s="22" t="s">
        <v>36</v>
      </c>
      <c r="N67" s="23"/>
      <c r="O67" s="22" t="s">
        <v>411</v>
      </c>
      <c r="P67" s="22" t="s">
        <v>383</v>
      </c>
      <c r="Q67" s="22" t="s">
        <v>384</v>
      </c>
      <c r="R67" s="24">
        <v>60</v>
      </c>
      <c r="S67" s="23"/>
      <c r="T67" s="23" t="b">
        <v>1</v>
      </c>
      <c r="U67" s="23" t="b">
        <v>0</v>
      </c>
      <c r="V67" s="22" t="s">
        <v>40</v>
      </c>
      <c r="W67" s="25">
        <v>580</v>
      </c>
      <c r="X67" s="25">
        <v>8820</v>
      </c>
      <c r="Y67" s="25">
        <v>8820</v>
      </c>
      <c r="Z67" s="23"/>
      <c r="AA67" s="23"/>
      <c r="AB67" s="8"/>
    </row>
    <row r="68" spans="1:28" ht="15.6">
      <c r="A68" s="7"/>
      <c r="B68" s="30" t="s">
        <v>26</v>
      </c>
      <c r="C68" s="30"/>
      <c r="D68" s="22" t="s">
        <v>375</v>
      </c>
      <c r="E68" s="22" t="s">
        <v>376</v>
      </c>
      <c r="F68" s="22" t="s">
        <v>29</v>
      </c>
      <c r="G68" s="22" t="s">
        <v>377</v>
      </c>
      <c r="H68" s="22" t="s">
        <v>378</v>
      </c>
      <c r="I68" s="22" t="s">
        <v>379</v>
      </c>
      <c r="J68" s="22" t="s">
        <v>380</v>
      </c>
      <c r="K68" s="22" t="s">
        <v>412</v>
      </c>
      <c r="L68" s="22" t="s">
        <v>413</v>
      </c>
      <c r="M68" s="22" t="s">
        <v>49</v>
      </c>
      <c r="N68" s="23"/>
      <c r="O68" s="22" t="s">
        <v>414</v>
      </c>
      <c r="P68" s="22" t="s">
        <v>383</v>
      </c>
      <c r="Q68" s="22" t="s">
        <v>384</v>
      </c>
      <c r="R68" s="24">
        <v>60</v>
      </c>
      <c r="S68" s="23"/>
      <c r="T68" s="23" t="b">
        <v>1</v>
      </c>
      <c r="U68" s="23" t="b">
        <v>0</v>
      </c>
      <c r="V68" s="22" t="s">
        <v>40</v>
      </c>
      <c r="W68" s="25">
        <v>590</v>
      </c>
      <c r="X68" s="25">
        <v>8820</v>
      </c>
      <c r="Y68" s="25">
        <v>8820</v>
      </c>
      <c r="Z68" s="23"/>
      <c r="AA68" s="23"/>
      <c r="AB68" s="8"/>
    </row>
    <row r="69" spans="1:28" ht="15.6">
      <c r="A69" s="7"/>
      <c r="B69" s="30" t="s">
        <v>26</v>
      </c>
      <c r="C69" s="30"/>
      <c r="D69" s="22" t="s">
        <v>375</v>
      </c>
      <c r="E69" s="22" t="s">
        <v>376</v>
      </c>
      <c r="F69" s="22" t="s">
        <v>29</v>
      </c>
      <c r="G69" s="22" t="s">
        <v>377</v>
      </c>
      <c r="H69" s="22" t="s">
        <v>378</v>
      </c>
      <c r="I69" s="22" t="s">
        <v>379</v>
      </c>
      <c r="J69" s="22" t="s">
        <v>380</v>
      </c>
      <c r="K69" s="22" t="s">
        <v>415</v>
      </c>
      <c r="L69" s="22" t="s">
        <v>416</v>
      </c>
      <c r="M69" s="22" t="s">
        <v>417</v>
      </c>
      <c r="N69" s="22" t="s">
        <v>272</v>
      </c>
      <c r="O69" s="23"/>
      <c r="P69" s="22" t="s">
        <v>383</v>
      </c>
      <c r="Q69" s="22" t="s">
        <v>384</v>
      </c>
      <c r="R69" s="24">
        <v>60</v>
      </c>
      <c r="S69" s="23"/>
      <c r="T69" s="23" t="b">
        <v>1</v>
      </c>
      <c r="U69" s="23" t="b">
        <v>0</v>
      </c>
      <c r="V69" s="22" t="s">
        <v>345</v>
      </c>
      <c r="W69" s="25">
        <v>580</v>
      </c>
      <c r="X69" s="25">
        <v>8820</v>
      </c>
      <c r="Y69" s="25">
        <v>8820</v>
      </c>
      <c r="Z69" s="23"/>
      <c r="AA69" s="23"/>
      <c r="AB69" s="8"/>
    </row>
    <row r="70" spans="1:28" ht="15.6">
      <c r="A70" s="7"/>
      <c r="B70" s="30" t="s">
        <v>26</v>
      </c>
      <c r="C70" s="30"/>
      <c r="D70" s="22" t="s">
        <v>375</v>
      </c>
      <c r="E70" s="22" t="s">
        <v>376</v>
      </c>
      <c r="F70" s="22" t="s">
        <v>29</v>
      </c>
      <c r="G70" s="22" t="s">
        <v>377</v>
      </c>
      <c r="H70" s="22" t="s">
        <v>378</v>
      </c>
      <c r="I70" s="22" t="s">
        <v>379</v>
      </c>
      <c r="J70" s="22" t="s">
        <v>380</v>
      </c>
      <c r="K70" s="22" t="s">
        <v>418</v>
      </c>
      <c r="L70" s="22" t="s">
        <v>419</v>
      </c>
      <c r="M70" s="22" t="s">
        <v>36</v>
      </c>
      <c r="N70" s="22" t="s">
        <v>355</v>
      </c>
      <c r="O70" s="22" t="s">
        <v>420</v>
      </c>
      <c r="P70" s="22" t="s">
        <v>383</v>
      </c>
      <c r="Q70" s="22" t="s">
        <v>384</v>
      </c>
      <c r="R70" s="24">
        <v>60</v>
      </c>
      <c r="S70" s="23"/>
      <c r="T70" s="23" t="b">
        <v>1</v>
      </c>
      <c r="U70" s="23" t="b">
        <v>0</v>
      </c>
      <c r="V70" s="22" t="s">
        <v>345</v>
      </c>
      <c r="W70" s="25">
        <v>580</v>
      </c>
      <c r="X70" s="25">
        <v>8820</v>
      </c>
      <c r="Y70" s="25">
        <v>8820</v>
      </c>
      <c r="Z70" s="23"/>
      <c r="AA70" s="23"/>
      <c r="AB70" s="8"/>
    </row>
    <row r="71" spans="1:28" ht="15.6">
      <c r="A71" s="7"/>
      <c r="B71" s="30" t="s">
        <v>26</v>
      </c>
      <c r="C71" s="30"/>
      <c r="D71" s="22" t="s">
        <v>375</v>
      </c>
      <c r="E71" s="22" t="s">
        <v>376</v>
      </c>
      <c r="F71" s="22" t="s">
        <v>29</v>
      </c>
      <c r="G71" s="22" t="s">
        <v>377</v>
      </c>
      <c r="H71" s="22" t="s">
        <v>378</v>
      </c>
      <c r="I71" s="22" t="s">
        <v>379</v>
      </c>
      <c r="J71" s="22" t="s">
        <v>380</v>
      </c>
      <c r="K71" s="22" t="s">
        <v>421</v>
      </c>
      <c r="L71" s="22" t="s">
        <v>422</v>
      </c>
      <c r="M71" s="22" t="s">
        <v>36</v>
      </c>
      <c r="N71" s="22" t="s">
        <v>157</v>
      </c>
      <c r="O71" s="22" t="s">
        <v>157</v>
      </c>
      <c r="P71" s="22" t="s">
        <v>383</v>
      </c>
      <c r="Q71" s="22" t="s">
        <v>384</v>
      </c>
      <c r="R71" s="24">
        <v>60</v>
      </c>
      <c r="S71" s="23"/>
      <c r="T71" s="23" t="b">
        <v>1</v>
      </c>
      <c r="U71" s="23" t="b">
        <v>0</v>
      </c>
      <c r="V71" s="22" t="s">
        <v>40</v>
      </c>
      <c r="W71" s="25">
        <v>590</v>
      </c>
      <c r="X71" s="25">
        <v>8820</v>
      </c>
      <c r="Y71" s="25">
        <v>8820</v>
      </c>
      <c r="Z71" s="23"/>
      <c r="AA71" s="23"/>
      <c r="AB71" s="8"/>
    </row>
    <row r="72" spans="1:28" ht="15.6">
      <c r="A72" s="7"/>
      <c r="B72" s="30" t="s">
        <v>26</v>
      </c>
      <c r="C72" s="30"/>
      <c r="D72" s="22" t="s">
        <v>423</v>
      </c>
      <c r="E72" s="22" t="s">
        <v>424</v>
      </c>
      <c r="F72" s="22" t="s">
        <v>54</v>
      </c>
      <c r="G72" s="22" t="s">
        <v>425</v>
      </c>
      <c r="H72" s="22" t="s">
        <v>426</v>
      </c>
      <c r="I72" s="22" t="s">
        <v>427</v>
      </c>
      <c r="J72" s="22" t="s">
        <v>428</v>
      </c>
      <c r="K72" s="22" t="s">
        <v>425</v>
      </c>
      <c r="L72" s="22" t="s">
        <v>429</v>
      </c>
      <c r="M72" s="22" t="s">
        <v>49</v>
      </c>
      <c r="N72" s="22" t="s">
        <v>430</v>
      </c>
      <c r="O72" s="22" t="s">
        <v>430</v>
      </c>
      <c r="P72" s="22" t="s">
        <v>214</v>
      </c>
      <c r="Q72" s="22" t="s">
        <v>123</v>
      </c>
      <c r="R72" s="24">
        <v>48</v>
      </c>
      <c r="S72" s="23"/>
      <c r="T72" s="23" t="b">
        <v>1</v>
      </c>
      <c r="U72" s="23" t="b">
        <v>1</v>
      </c>
      <c r="V72" s="22" t="s">
        <v>40</v>
      </c>
      <c r="W72" s="25">
        <v>590</v>
      </c>
      <c r="X72" s="25">
        <v>678.75</v>
      </c>
      <c r="Y72" s="25">
        <v>678.75</v>
      </c>
      <c r="Z72" s="24">
        <v>0.2</v>
      </c>
      <c r="AA72" s="23"/>
      <c r="AB72" s="8"/>
    </row>
    <row r="73" spans="1:28" ht="15.6">
      <c r="A73" s="7"/>
      <c r="B73" s="30" t="s">
        <v>431</v>
      </c>
      <c r="C73" s="30"/>
      <c r="D73" s="22" t="s">
        <v>432</v>
      </c>
      <c r="E73" s="22" t="s">
        <v>433</v>
      </c>
      <c r="F73" s="22" t="s">
        <v>29</v>
      </c>
      <c r="G73" s="22" t="s">
        <v>434</v>
      </c>
      <c r="H73" s="22" t="s">
        <v>435</v>
      </c>
      <c r="I73" s="22" t="s">
        <v>436</v>
      </c>
      <c r="J73" s="22" t="s">
        <v>437</v>
      </c>
      <c r="K73" s="22" t="s">
        <v>434</v>
      </c>
      <c r="L73" s="22" t="s">
        <v>438</v>
      </c>
      <c r="M73" s="22" t="s">
        <v>49</v>
      </c>
      <c r="N73" s="23"/>
      <c r="O73" s="22" t="s">
        <v>439</v>
      </c>
      <c r="P73" s="22" t="s">
        <v>439</v>
      </c>
      <c r="Q73" s="22" t="s">
        <v>440</v>
      </c>
      <c r="R73" s="24">
        <v>60</v>
      </c>
      <c r="S73" s="23"/>
      <c r="T73" s="23" t="b">
        <v>1</v>
      </c>
      <c r="U73" s="23" t="b">
        <v>0</v>
      </c>
      <c r="V73" s="22" t="s">
        <v>171</v>
      </c>
      <c r="W73" s="25">
        <v>845</v>
      </c>
      <c r="X73" s="25">
        <v>900</v>
      </c>
      <c r="Y73" s="25">
        <v>900</v>
      </c>
      <c r="Z73" s="23"/>
      <c r="AA73" s="23"/>
      <c r="AB73" s="8"/>
    </row>
    <row r="74" spans="1:28" ht="15.6">
      <c r="A74" s="7"/>
      <c r="B74" s="30" t="s">
        <v>115</v>
      </c>
      <c r="C74" s="30"/>
      <c r="D74" s="22" t="s">
        <v>441</v>
      </c>
      <c r="E74" s="22" t="s">
        <v>442</v>
      </c>
      <c r="F74" s="22" t="s">
        <v>29</v>
      </c>
      <c r="G74" s="22" t="s">
        <v>443</v>
      </c>
      <c r="H74" s="22" t="s">
        <v>444</v>
      </c>
      <c r="I74" s="22" t="s">
        <v>26</v>
      </c>
      <c r="J74" s="22" t="s">
        <v>445</v>
      </c>
      <c r="K74" s="22" t="s">
        <v>446</v>
      </c>
      <c r="L74" s="22" t="s">
        <v>447</v>
      </c>
      <c r="M74" s="22" t="s">
        <v>49</v>
      </c>
      <c r="N74" s="22" t="s">
        <v>448</v>
      </c>
      <c r="O74" s="22" t="s">
        <v>448</v>
      </c>
      <c r="P74" s="22" t="s">
        <v>449</v>
      </c>
      <c r="Q74" s="22" t="s">
        <v>450</v>
      </c>
      <c r="R74" s="24">
        <v>60</v>
      </c>
      <c r="S74" s="23"/>
      <c r="T74" s="23" t="b">
        <v>1</v>
      </c>
      <c r="U74" s="23" t="b">
        <v>0</v>
      </c>
      <c r="V74" s="22" t="s">
        <v>40</v>
      </c>
      <c r="W74" s="25">
        <v>1397</v>
      </c>
      <c r="X74" s="25">
        <v>1146.67</v>
      </c>
      <c r="Y74" s="25">
        <v>1146.67</v>
      </c>
      <c r="Z74" s="23"/>
      <c r="AA74" s="23"/>
      <c r="AB74" s="8"/>
    </row>
    <row r="75" spans="1:28" ht="15.6">
      <c r="A75" s="7"/>
      <c r="B75" s="30" t="s">
        <v>115</v>
      </c>
      <c r="C75" s="30"/>
      <c r="D75" s="22" t="s">
        <v>441</v>
      </c>
      <c r="E75" s="22" t="s">
        <v>442</v>
      </c>
      <c r="F75" s="22" t="s">
        <v>29</v>
      </c>
      <c r="G75" s="22" t="s">
        <v>443</v>
      </c>
      <c r="H75" s="22" t="s">
        <v>444</v>
      </c>
      <c r="I75" s="22" t="s">
        <v>26</v>
      </c>
      <c r="J75" s="22" t="s">
        <v>445</v>
      </c>
      <c r="K75" s="22" t="s">
        <v>451</v>
      </c>
      <c r="L75" s="22" t="s">
        <v>452</v>
      </c>
      <c r="M75" s="22" t="s">
        <v>49</v>
      </c>
      <c r="N75" s="22" t="s">
        <v>453</v>
      </c>
      <c r="O75" s="22" t="s">
        <v>454</v>
      </c>
      <c r="P75" s="22" t="s">
        <v>449</v>
      </c>
      <c r="Q75" s="22" t="s">
        <v>450</v>
      </c>
      <c r="R75" s="24">
        <v>60</v>
      </c>
      <c r="S75" s="23"/>
      <c r="T75" s="23" t="b">
        <v>0</v>
      </c>
      <c r="U75" s="23" t="b">
        <v>0</v>
      </c>
      <c r="V75" s="23"/>
      <c r="W75" s="25">
        <v>1495</v>
      </c>
      <c r="X75" s="25">
        <v>1146.67</v>
      </c>
      <c r="Y75" s="25">
        <v>1146.67</v>
      </c>
      <c r="Z75" s="23"/>
      <c r="AA75" s="23"/>
      <c r="AB75" s="8"/>
    </row>
    <row r="76" spans="1:28" ht="15.6">
      <c r="A76" s="7"/>
      <c r="B76" s="30" t="s">
        <v>115</v>
      </c>
      <c r="C76" s="30"/>
      <c r="D76" s="22" t="s">
        <v>455</v>
      </c>
      <c r="E76" s="22" t="s">
        <v>456</v>
      </c>
      <c r="F76" s="22" t="s">
        <v>29</v>
      </c>
      <c r="G76" s="22" t="s">
        <v>443</v>
      </c>
      <c r="H76" s="22" t="s">
        <v>444</v>
      </c>
      <c r="I76" s="22" t="s">
        <v>26</v>
      </c>
      <c r="J76" s="22" t="s">
        <v>445</v>
      </c>
      <c r="K76" s="22" t="s">
        <v>457</v>
      </c>
      <c r="L76" s="22" t="s">
        <v>458</v>
      </c>
      <c r="M76" s="22" t="s">
        <v>49</v>
      </c>
      <c r="N76" s="22" t="s">
        <v>273</v>
      </c>
      <c r="O76" s="22" t="s">
        <v>459</v>
      </c>
      <c r="P76" s="22" t="s">
        <v>459</v>
      </c>
      <c r="Q76" s="22" t="s">
        <v>460</v>
      </c>
      <c r="R76" s="24">
        <v>60</v>
      </c>
      <c r="S76" s="23"/>
      <c r="T76" s="23" t="b">
        <v>1</v>
      </c>
      <c r="U76" s="23" t="b">
        <v>1</v>
      </c>
      <c r="V76" s="22" t="s">
        <v>459</v>
      </c>
      <c r="W76" s="25">
        <v>0</v>
      </c>
      <c r="X76" s="25">
        <v>819</v>
      </c>
      <c r="Y76" s="25">
        <v>819</v>
      </c>
      <c r="Z76" s="23"/>
      <c r="AA76" s="23"/>
      <c r="AB76" s="8"/>
    </row>
    <row r="77" spans="1:28" ht="15.6">
      <c r="A77" s="7"/>
      <c r="B77" s="30" t="s">
        <v>461</v>
      </c>
      <c r="C77" s="30"/>
      <c r="D77" s="22" t="s">
        <v>462</v>
      </c>
      <c r="E77" s="22" t="s">
        <v>463</v>
      </c>
      <c r="F77" s="22" t="s">
        <v>26</v>
      </c>
      <c r="G77" s="22" t="s">
        <v>464</v>
      </c>
      <c r="H77" s="22" t="s">
        <v>465</v>
      </c>
      <c r="I77" s="22" t="s">
        <v>26</v>
      </c>
      <c r="J77" s="22" t="s">
        <v>26</v>
      </c>
      <c r="K77" s="22" t="s">
        <v>466</v>
      </c>
      <c r="L77" s="22" t="s">
        <v>467</v>
      </c>
      <c r="M77" s="22" t="s">
        <v>49</v>
      </c>
      <c r="N77" s="23"/>
      <c r="O77" s="22" t="s">
        <v>468</v>
      </c>
      <c r="P77" s="22" t="s">
        <v>468</v>
      </c>
      <c r="Q77" s="22" t="s">
        <v>469</v>
      </c>
      <c r="R77" s="24">
        <v>60</v>
      </c>
      <c r="S77" s="23"/>
      <c r="T77" s="23" t="b">
        <v>0</v>
      </c>
      <c r="U77" s="23" t="b">
        <v>0</v>
      </c>
      <c r="V77" s="23"/>
      <c r="W77" s="26">
        <v>600</v>
      </c>
      <c r="X77" s="26">
        <v>714.48</v>
      </c>
      <c r="Y77" s="25">
        <v>676</v>
      </c>
      <c r="Z77" s="23"/>
      <c r="AA77" s="23"/>
      <c r="AB77" s="8"/>
    </row>
    <row r="78" spans="1:28" ht="15.6">
      <c r="A78" s="7"/>
      <c r="B78" s="30" t="s">
        <v>26</v>
      </c>
      <c r="C78" s="30"/>
      <c r="D78" s="22" t="s">
        <v>470</v>
      </c>
      <c r="E78" s="22" t="s">
        <v>471</v>
      </c>
      <c r="F78" s="22" t="s">
        <v>29</v>
      </c>
      <c r="G78" s="22" t="s">
        <v>472</v>
      </c>
      <c r="H78" s="22" t="s">
        <v>473</v>
      </c>
      <c r="I78" s="22" t="s">
        <v>26</v>
      </c>
      <c r="J78" s="22" t="s">
        <v>26</v>
      </c>
      <c r="K78" s="22" t="s">
        <v>474</v>
      </c>
      <c r="L78" s="22" t="s">
        <v>475</v>
      </c>
      <c r="M78" s="22" t="s">
        <v>49</v>
      </c>
      <c r="N78" s="23"/>
      <c r="O78" s="22" t="s">
        <v>476</v>
      </c>
      <c r="P78" s="22" t="s">
        <v>476</v>
      </c>
      <c r="Q78" s="22" t="s">
        <v>477</v>
      </c>
      <c r="R78" s="24">
        <v>60</v>
      </c>
      <c r="S78" s="23"/>
      <c r="T78" s="23" t="b">
        <v>1</v>
      </c>
      <c r="U78" s="23" t="b">
        <v>0</v>
      </c>
      <c r="V78" s="22" t="s">
        <v>40</v>
      </c>
      <c r="W78" s="25">
        <v>1250</v>
      </c>
      <c r="X78" s="25">
        <v>1800</v>
      </c>
      <c r="Y78" s="25">
        <v>1800</v>
      </c>
      <c r="Z78" s="23"/>
      <c r="AA78" s="23"/>
      <c r="AB78" s="8"/>
    </row>
    <row r="79" spans="1:28" ht="15.6">
      <c r="A79" s="7"/>
      <c r="B79" s="30" t="s">
        <v>26</v>
      </c>
      <c r="C79" s="30"/>
      <c r="D79" s="22" t="s">
        <v>478</v>
      </c>
      <c r="E79" s="22" t="s">
        <v>479</v>
      </c>
      <c r="F79" s="22" t="s">
        <v>29</v>
      </c>
      <c r="G79" s="22" t="s">
        <v>480</v>
      </c>
      <c r="H79" s="22" t="s">
        <v>481</v>
      </c>
      <c r="I79" s="22" t="s">
        <v>26</v>
      </c>
      <c r="J79" s="22" t="s">
        <v>26</v>
      </c>
      <c r="K79" s="22" t="s">
        <v>482</v>
      </c>
      <c r="L79" s="22" t="s">
        <v>483</v>
      </c>
      <c r="M79" s="22" t="s">
        <v>49</v>
      </c>
      <c r="N79" s="23"/>
      <c r="O79" s="22" t="s">
        <v>484</v>
      </c>
      <c r="P79" s="22" t="s">
        <v>38</v>
      </c>
      <c r="Q79" s="22" t="s">
        <v>485</v>
      </c>
      <c r="R79" s="24">
        <v>23</v>
      </c>
      <c r="S79" s="23"/>
      <c r="T79" s="23" t="b">
        <v>1</v>
      </c>
      <c r="U79" s="23" t="b">
        <v>0</v>
      </c>
      <c r="V79" s="22" t="s">
        <v>40</v>
      </c>
      <c r="W79" s="25">
        <v>190</v>
      </c>
      <c r="X79" s="25">
        <v>470</v>
      </c>
      <c r="Y79" s="25">
        <v>470</v>
      </c>
      <c r="Z79" s="23"/>
      <c r="AA79" s="23"/>
      <c r="AB79" s="8"/>
    </row>
    <row r="80" spans="1:28" ht="15.6">
      <c r="A80" s="7"/>
      <c r="B80" s="30" t="s">
        <v>26</v>
      </c>
      <c r="C80" s="30"/>
      <c r="D80" s="22" t="s">
        <v>486</v>
      </c>
      <c r="E80" s="22" t="s">
        <v>487</v>
      </c>
      <c r="F80" s="22" t="s">
        <v>29</v>
      </c>
      <c r="G80" s="22" t="s">
        <v>488</v>
      </c>
      <c r="H80" s="22" t="s">
        <v>489</v>
      </c>
      <c r="I80" s="22" t="s">
        <v>26</v>
      </c>
      <c r="J80" s="22" t="s">
        <v>26</v>
      </c>
      <c r="K80" s="22" t="s">
        <v>490</v>
      </c>
      <c r="L80" s="22" t="s">
        <v>491</v>
      </c>
      <c r="M80" s="22" t="s">
        <v>49</v>
      </c>
      <c r="N80" s="23"/>
      <c r="O80" s="22" t="s">
        <v>492</v>
      </c>
      <c r="P80" s="22" t="s">
        <v>492</v>
      </c>
      <c r="Q80" s="22" t="s">
        <v>493</v>
      </c>
      <c r="R80" s="24">
        <v>23</v>
      </c>
      <c r="S80" s="23"/>
      <c r="T80" s="23" t="b">
        <v>1</v>
      </c>
      <c r="U80" s="23" t="b">
        <v>0</v>
      </c>
      <c r="V80" s="22" t="s">
        <v>345</v>
      </c>
      <c r="W80" s="25">
        <v>190</v>
      </c>
      <c r="X80" s="25">
        <v>470</v>
      </c>
      <c r="Y80" s="25">
        <v>470</v>
      </c>
      <c r="Z80" s="23"/>
      <c r="AA80" s="23"/>
      <c r="AB80" s="8"/>
    </row>
    <row r="81" spans="1:28" ht="15.6">
      <c r="A81" s="7"/>
      <c r="B81" s="30" t="s">
        <v>26</v>
      </c>
      <c r="C81" s="30"/>
      <c r="D81" s="22" t="s">
        <v>494</v>
      </c>
      <c r="E81" s="22" t="s">
        <v>495</v>
      </c>
      <c r="F81" s="22" t="s">
        <v>29</v>
      </c>
      <c r="G81" s="22" t="s">
        <v>496</v>
      </c>
      <c r="H81" s="22" t="s">
        <v>497</v>
      </c>
      <c r="I81" s="22" t="s">
        <v>498</v>
      </c>
      <c r="J81" s="22" t="s">
        <v>499</v>
      </c>
      <c r="K81" s="22" t="s">
        <v>500</v>
      </c>
      <c r="L81" s="22" t="s">
        <v>501</v>
      </c>
      <c r="M81" s="22" t="s">
        <v>49</v>
      </c>
      <c r="N81" s="23"/>
      <c r="O81" s="22" t="s">
        <v>502</v>
      </c>
      <c r="P81" s="22" t="s">
        <v>503</v>
      </c>
      <c r="Q81" s="22" t="s">
        <v>504</v>
      </c>
      <c r="R81" s="24">
        <v>60</v>
      </c>
      <c r="S81" s="23"/>
      <c r="T81" s="23" t="b">
        <v>1</v>
      </c>
      <c r="U81" s="23" t="b">
        <v>0</v>
      </c>
      <c r="V81" s="22" t="s">
        <v>40</v>
      </c>
      <c r="W81" s="25">
        <v>870</v>
      </c>
      <c r="X81" s="25">
        <v>112.5</v>
      </c>
      <c r="Y81" s="25">
        <v>112.5</v>
      </c>
      <c r="Z81" s="23"/>
      <c r="AA81" s="23"/>
      <c r="AB81" s="8"/>
    </row>
    <row r="82" spans="1:28" ht="15.6">
      <c r="A82" s="7"/>
      <c r="B82" s="30" t="s">
        <v>26</v>
      </c>
      <c r="C82" s="30"/>
      <c r="D82" s="22" t="s">
        <v>494</v>
      </c>
      <c r="E82" s="22" t="s">
        <v>495</v>
      </c>
      <c r="F82" s="22" t="s">
        <v>29</v>
      </c>
      <c r="G82" s="22" t="s">
        <v>496</v>
      </c>
      <c r="H82" s="22" t="s">
        <v>497</v>
      </c>
      <c r="I82" s="22" t="s">
        <v>498</v>
      </c>
      <c r="J82" s="22" t="s">
        <v>499</v>
      </c>
      <c r="K82" s="22" t="s">
        <v>505</v>
      </c>
      <c r="L82" s="22" t="s">
        <v>506</v>
      </c>
      <c r="M82" s="22" t="s">
        <v>49</v>
      </c>
      <c r="N82" s="23"/>
      <c r="O82" s="22" t="s">
        <v>507</v>
      </c>
      <c r="P82" s="22" t="s">
        <v>503</v>
      </c>
      <c r="Q82" s="22" t="s">
        <v>504</v>
      </c>
      <c r="R82" s="24">
        <v>60</v>
      </c>
      <c r="S82" s="23"/>
      <c r="T82" s="23" t="b">
        <v>1</v>
      </c>
      <c r="U82" s="23" t="b">
        <v>0</v>
      </c>
      <c r="V82" s="22" t="s">
        <v>40</v>
      </c>
      <c r="W82" s="25">
        <v>1250</v>
      </c>
      <c r="X82" s="25">
        <v>112.5</v>
      </c>
      <c r="Y82" s="25">
        <v>112.5</v>
      </c>
      <c r="Z82" s="23"/>
      <c r="AA82" s="23"/>
      <c r="AB82" s="8"/>
    </row>
    <row r="83" spans="1:28" ht="15.6">
      <c r="A83" s="7"/>
      <c r="B83" s="30" t="s">
        <v>26</v>
      </c>
      <c r="C83" s="30"/>
      <c r="D83" s="22" t="s">
        <v>494</v>
      </c>
      <c r="E83" s="22" t="s">
        <v>495</v>
      </c>
      <c r="F83" s="22" t="s">
        <v>29</v>
      </c>
      <c r="G83" s="22" t="s">
        <v>496</v>
      </c>
      <c r="H83" s="22" t="s">
        <v>497</v>
      </c>
      <c r="I83" s="22" t="s">
        <v>498</v>
      </c>
      <c r="J83" s="22" t="s">
        <v>499</v>
      </c>
      <c r="K83" s="22" t="s">
        <v>508</v>
      </c>
      <c r="L83" s="22" t="s">
        <v>509</v>
      </c>
      <c r="M83" s="22" t="s">
        <v>49</v>
      </c>
      <c r="N83" s="23"/>
      <c r="O83" s="22" t="s">
        <v>510</v>
      </c>
      <c r="P83" s="22" t="s">
        <v>503</v>
      </c>
      <c r="Q83" s="22" t="s">
        <v>504</v>
      </c>
      <c r="R83" s="24">
        <v>60</v>
      </c>
      <c r="S83" s="23"/>
      <c r="T83" s="23" t="b">
        <v>1</v>
      </c>
      <c r="U83" s="23" t="b">
        <v>0</v>
      </c>
      <c r="V83" s="22" t="s">
        <v>40</v>
      </c>
      <c r="W83" s="25">
        <v>1250</v>
      </c>
      <c r="X83" s="25">
        <v>112.5</v>
      </c>
      <c r="Y83" s="25">
        <v>112.5</v>
      </c>
      <c r="Z83" s="23"/>
      <c r="AA83" s="23"/>
      <c r="AB83" s="8"/>
    </row>
    <row r="84" spans="1:28" ht="15.6">
      <c r="A84" s="7"/>
      <c r="B84" s="30" t="s">
        <v>26</v>
      </c>
      <c r="C84" s="30"/>
      <c r="D84" s="22" t="s">
        <v>494</v>
      </c>
      <c r="E84" s="22" t="s">
        <v>495</v>
      </c>
      <c r="F84" s="22" t="s">
        <v>29</v>
      </c>
      <c r="G84" s="22" t="s">
        <v>496</v>
      </c>
      <c r="H84" s="22" t="s">
        <v>497</v>
      </c>
      <c r="I84" s="22" t="s">
        <v>498</v>
      </c>
      <c r="J84" s="22" t="s">
        <v>499</v>
      </c>
      <c r="K84" s="22" t="s">
        <v>511</v>
      </c>
      <c r="L84" s="22" t="s">
        <v>512</v>
      </c>
      <c r="M84" s="22" t="s">
        <v>49</v>
      </c>
      <c r="N84" s="23"/>
      <c r="O84" s="22" t="s">
        <v>163</v>
      </c>
      <c r="P84" s="22" t="s">
        <v>503</v>
      </c>
      <c r="Q84" s="22" t="s">
        <v>504</v>
      </c>
      <c r="R84" s="24">
        <v>60</v>
      </c>
      <c r="S84" s="23"/>
      <c r="T84" s="23" t="b">
        <v>1</v>
      </c>
      <c r="U84" s="23" t="b">
        <v>0</v>
      </c>
      <c r="V84" s="22" t="s">
        <v>40</v>
      </c>
      <c r="W84" s="25">
        <v>870</v>
      </c>
      <c r="X84" s="25">
        <v>112.5</v>
      </c>
      <c r="Y84" s="25">
        <v>112.5</v>
      </c>
      <c r="Z84" s="23"/>
      <c r="AA84" s="23"/>
      <c r="AB84" s="8"/>
    </row>
    <row r="85" spans="1:28" ht="15.6">
      <c r="A85" s="7"/>
      <c r="B85" s="30" t="s">
        <v>26</v>
      </c>
      <c r="C85" s="30"/>
      <c r="D85" s="22" t="s">
        <v>494</v>
      </c>
      <c r="E85" s="22" t="s">
        <v>495</v>
      </c>
      <c r="F85" s="22" t="s">
        <v>29</v>
      </c>
      <c r="G85" s="22" t="s">
        <v>496</v>
      </c>
      <c r="H85" s="22" t="s">
        <v>497</v>
      </c>
      <c r="I85" s="22" t="s">
        <v>498</v>
      </c>
      <c r="J85" s="22" t="s">
        <v>499</v>
      </c>
      <c r="K85" s="22" t="s">
        <v>513</v>
      </c>
      <c r="L85" s="22" t="s">
        <v>514</v>
      </c>
      <c r="M85" s="22" t="s">
        <v>49</v>
      </c>
      <c r="N85" s="23"/>
      <c r="O85" s="22" t="s">
        <v>515</v>
      </c>
      <c r="P85" s="22" t="s">
        <v>503</v>
      </c>
      <c r="Q85" s="22" t="s">
        <v>504</v>
      </c>
      <c r="R85" s="24">
        <v>60</v>
      </c>
      <c r="S85" s="23"/>
      <c r="T85" s="23" t="b">
        <v>1</v>
      </c>
      <c r="U85" s="23" t="b">
        <v>0</v>
      </c>
      <c r="V85" s="22" t="s">
        <v>40</v>
      </c>
      <c r="W85" s="25">
        <v>870</v>
      </c>
      <c r="X85" s="25">
        <v>112.5</v>
      </c>
      <c r="Y85" s="25">
        <v>112.5</v>
      </c>
      <c r="Z85" s="23"/>
      <c r="AA85" s="23"/>
      <c r="AB85" s="8"/>
    </row>
    <row r="86" spans="1:28" ht="15.6">
      <c r="A86" s="7"/>
      <c r="B86" s="30" t="s">
        <v>26</v>
      </c>
      <c r="C86" s="30"/>
      <c r="D86" s="22" t="s">
        <v>494</v>
      </c>
      <c r="E86" s="22" t="s">
        <v>495</v>
      </c>
      <c r="F86" s="22" t="s">
        <v>29</v>
      </c>
      <c r="G86" s="22" t="s">
        <v>496</v>
      </c>
      <c r="H86" s="22" t="s">
        <v>497</v>
      </c>
      <c r="I86" s="22" t="s">
        <v>498</v>
      </c>
      <c r="J86" s="22" t="s">
        <v>499</v>
      </c>
      <c r="K86" s="22" t="s">
        <v>516</v>
      </c>
      <c r="L86" s="22" t="s">
        <v>517</v>
      </c>
      <c r="M86" s="22" t="s">
        <v>49</v>
      </c>
      <c r="N86" s="23"/>
      <c r="O86" s="22" t="s">
        <v>518</v>
      </c>
      <c r="P86" s="22" t="s">
        <v>503</v>
      </c>
      <c r="Q86" s="22" t="s">
        <v>504</v>
      </c>
      <c r="R86" s="24">
        <v>60</v>
      </c>
      <c r="S86" s="23"/>
      <c r="T86" s="23" t="b">
        <v>1</v>
      </c>
      <c r="U86" s="23" t="b">
        <v>0</v>
      </c>
      <c r="V86" s="22" t="s">
        <v>40</v>
      </c>
      <c r="W86" s="25">
        <v>870</v>
      </c>
      <c r="X86" s="25">
        <v>112.5</v>
      </c>
      <c r="Y86" s="25">
        <v>112.5</v>
      </c>
      <c r="Z86" s="23"/>
      <c r="AA86" s="23"/>
      <c r="AB86" s="8"/>
    </row>
    <row r="87" spans="1:28" ht="15.6">
      <c r="A87" s="7"/>
      <c r="B87" s="30" t="s">
        <v>26</v>
      </c>
      <c r="C87" s="30"/>
      <c r="D87" s="22" t="s">
        <v>494</v>
      </c>
      <c r="E87" s="22" t="s">
        <v>495</v>
      </c>
      <c r="F87" s="22" t="s">
        <v>29</v>
      </c>
      <c r="G87" s="22" t="s">
        <v>496</v>
      </c>
      <c r="H87" s="22" t="s">
        <v>497</v>
      </c>
      <c r="I87" s="22" t="s">
        <v>498</v>
      </c>
      <c r="J87" s="22" t="s">
        <v>499</v>
      </c>
      <c r="K87" s="22" t="s">
        <v>519</v>
      </c>
      <c r="L87" s="22" t="s">
        <v>520</v>
      </c>
      <c r="M87" s="22" t="s">
        <v>49</v>
      </c>
      <c r="N87" s="23"/>
      <c r="O87" s="22" t="s">
        <v>521</v>
      </c>
      <c r="P87" s="22" t="s">
        <v>503</v>
      </c>
      <c r="Q87" s="22" t="s">
        <v>504</v>
      </c>
      <c r="R87" s="24">
        <v>60</v>
      </c>
      <c r="S87" s="23"/>
      <c r="T87" s="23" t="b">
        <v>1</v>
      </c>
      <c r="U87" s="23" t="b">
        <v>0</v>
      </c>
      <c r="V87" s="22" t="s">
        <v>40</v>
      </c>
      <c r="W87" s="25">
        <v>870</v>
      </c>
      <c r="X87" s="25">
        <v>112.5</v>
      </c>
      <c r="Y87" s="25">
        <v>112.5</v>
      </c>
      <c r="Z87" s="23"/>
      <c r="AA87" s="23"/>
      <c r="AB87" s="8"/>
    </row>
    <row r="88" spans="1:28" ht="15.6">
      <c r="A88" s="7"/>
      <c r="B88" s="30" t="s">
        <v>26</v>
      </c>
      <c r="C88" s="30"/>
      <c r="D88" s="22" t="s">
        <v>494</v>
      </c>
      <c r="E88" s="22" t="s">
        <v>495</v>
      </c>
      <c r="F88" s="22" t="s">
        <v>29</v>
      </c>
      <c r="G88" s="22" t="s">
        <v>496</v>
      </c>
      <c r="H88" s="22" t="s">
        <v>497</v>
      </c>
      <c r="I88" s="22" t="s">
        <v>498</v>
      </c>
      <c r="J88" s="22" t="s">
        <v>499</v>
      </c>
      <c r="K88" s="22" t="s">
        <v>522</v>
      </c>
      <c r="L88" s="22" t="s">
        <v>523</v>
      </c>
      <c r="M88" s="22" t="s">
        <v>49</v>
      </c>
      <c r="N88" s="23"/>
      <c r="O88" s="22" t="s">
        <v>502</v>
      </c>
      <c r="P88" s="22" t="s">
        <v>503</v>
      </c>
      <c r="Q88" s="22" t="s">
        <v>504</v>
      </c>
      <c r="R88" s="24">
        <v>60</v>
      </c>
      <c r="S88" s="23"/>
      <c r="T88" s="23" t="b">
        <v>1</v>
      </c>
      <c r="U88" s="23" t="b">
        <v>0</v>
      </c>
      <c r="V88" s="22" t="s">
        <v>40</v>
      </c>
      <c r="W88" s="25">
        <v>870</v>
      </c>
      <c r="X88" s="25">
        <v>112.5</v>
      </c>
      <c r="Y88" s="25">
        <v>112.5</v>
      </c>
      <c r="Z88" s="23"/>
      <c r="AA88" s="23"/>
      <c r="AB88" s="8"/>
    </row>
    <row r="89" spans="1:28" ht="15.6">
      <c r="A89" s="7"/>
      <c r="B89" s="30" t="s">
        <v>26</v>
      </c>
      <c r="C89" s="30"/>
      <c r="D89" s="22" t="s">
        <v>494</v>
      </c>
      <c r="E89" s="22" t="s">
        <v>495</v>
      </c>
      <c r="F89" s="22" t="s">
        <v>29</v>
      </c>
      <c r="G89" s="22" t="s">
        <v>496</v>
      </c>
      <c r="H89" s="22" t="s">
        <v>497</v>
      </c>
      <c r="I89" s="22" t="s">
        <v>498</v>
      </c>
      <c r="J89" s="22" t="s">
        <v>499</v>
      </c>
      <c r="K89" s="22" t="s">
        <v>524</v>
      </c>
      <c r="L89" s="22" t="s">
        <v>525</v>
      </c>
      <c r="M89" s="22" t="s">
        <v>49</v>
      </c>
      <c r="N89" s="23"/>
      <c r="O89" s="22" t="s">
        <v>526</v>
      </c>
      <c r="P89" s="22" t="s">
        <v>503</v>
      </c>
      <c r="Q89" s="22" t="s">
        <v>504</v>
      </c>
      <c r="R89" s="24">
        <v>60</v>
      </c>
      <c r="S89" s="23"/>
      <c r="T89" s="23" t="b">
        <v>1</v>
      </c>
      <c r="U89" s="23" t="b">
        <v>0</v>
      </c>
      <c r="V89" s="22" t="s">
        <v>40</v>
      </c>
      <c r="W89" s="25">
        <v>870</v>
      </c>
      <c r="X89" s="25">
        <v>112.5</v>
      </c>
      <c r="Y89" s="25">
        <v>112.5</v>
      </c>
      <c r="Z89" s="23"/>
      <c r="AA89" s="23"/>
      <c r="AB89" s="8"/>
    </row>
    <row r="90" spans="1:28" ht="15.6">
      <c r="A90" s="7"/>
      <c r="B90" s="30" t="s">
        <v>26</v>
      </c>
      <c r="C90" s="30"/>
      <c r="D90" s="22" t="s">
        <v>494</v>
      </c>
      <c r="E90" s="22" t="s">
        <v>495</v>
      </c>
      <c r="F90" s="22" t="s">
        <v>29</v>
      </c>
      <c r="G90" s="22" t="s">
        <v>496</v>
      </c>
      <c r="H90" s="22" t="s">
        <v>497</v>
      </c>
      <c r="I90" s="22" t="s">
        <v>498</v>
      </c>
      <c r="J90" s="22" t="s">
        <v>499</v>
      </c>
      <c r="K90" s="22" t="s">
        <v>527</v>
      </c>
      <c r="L90" s="22" t="s">
        <v>528</v>
      </c>
      <c r="M90" s="22" t="s">
        <v>49</v>
      </c>
      <c r="N90" s="23"/>
      <c r="O90" s="22" t="s">
        <v>529</v>
      </c>
      <c r="P90" s="22" t="s">
        <v>503</v>
      </c>
      <c r="Q90" s="22" t="s">
        <v>504</v>
      </c>
      <c r="R90" s="24">
        <v>60</v>
      </c>
      <c r="S90" s="23"/>
      <c r="T90" s="23" t="b">
        <v>1</v>
      </c>
      <c r="U90" s="23" t="b">
        <v>0</v>
      </c>
      <c r="V90" s="22" t="s">
        <v>40</v>
      </c>
      <c r="W90" s="25">
        <v>870</v>
      </c>
      <c r="X90" s="25">
        <v>112.5</v>
      </c>
      <c r="Y90" s="25">
        <v>112.5</v>
      </c>
      <c r="Z90" s="23"/>
      <c r="AA90" s="23"/>
      <c r="AB90" s="8"/>
    </row>
    <row r="91" spans="1:28" ht="15.6">
      <c r="A91" s="7"/>
      <c r="B91" s="30" t="s">
        <v>26</v>
      </c>
      <c r="C91" s="30"/>
      <c r="D91" s="22" t="s">
        <v>494</v>
      </c>
      <c r="E91" s="22" t="s">
        <v>495</v>
      </c>
      <c r="F91" s="22" t="s">
        <v>29</v>
      </c>
      <c r="G91" s="22" t="s">
        <v>496</v>
      </c>
      <c r="H91" s="22" t="s">
        <v>497</v>
      </c>
      <c r="I91" s="22" t="s">
        <v>498</v>
      </c>
      <c r="J91" s="22" t="s">
        <v>499</v>
      </c>
      <c r="K91" s="22" t="s">
        <v>530</v>
      </c>
      <c r="L91" s="22" t="s">
        <v>531</v>
      </c>
      <c r="M91" s="22" t="s">
        <v>49</v>
      </c>
      <c r="N91" s="23"/>
      <c r="O91" s="22" t="s">
        <v>502</v>
      </c>
      <c r="P91" s="22" t="s">
        <v>503</v>
      </c>
      <c r="Q91" s="22" t="s">
        <v>504</v>
      </c>
      <c r="R91" s="24">
        <v>60</v>
      </c>
      <c r="S91" s="23"/>
      <c r="T91" s="23" t="b">
        <v>1</v>
      </c>
      <c r="U91" s="23" t="b">
        <v>0</v>
      </c>
      <c r="V91" s="22" t="s">
        <v>40</v>
      </c>
      <c r="W91" s="25">
        <v>870</v>
      </c>
      <c r="X91" s="25">
        <v>112.5</v>
      </c>
      <c r="Y91" s="25">
        <v>112.5</v>
      </c>
      <c r="Z91" s="23"/>
      <c r="AA91" s="23"/>
      <c r="AB91" s="8"/>
    </row>
    <row r="92" spans="1:28" ht="15.6">
      <c r="A92" s="7"/>
      <c r="B92" s="30" t="s">
        <v>26</v>
      </c>
      <c r="C92" s="30"/>
      <c r="D92" s="22" t="s">
        <v>494</v>
      </c>
      <c r="E92" s="22" t="s">
        <v>495</v>
      </c>
      <c r="F92" s="22" t="s">
        <v>29</v>
      </c>
      <c r="G92" s="22" t="s">
        <v>496</v>
      </c>
      <c r="H92" s="22" t="s">
        <v>497</v>
      </c>
      <c r="I92" s="22" t="s">
        <v>498</v>
      </c>
      <c r="J92" s="22" t="s">
        <v>499</v>
      </c>
      <c r="K92" s="22" t="s">
        <v>532</v>
      </c>
      <c r="L92" s="22" t="s">
        <v>533</v>
      </c>
      <c r="M92" s="22" t="s">
        <v>49</v>
      </c>
      <c r="N92" s="23"/>
      <c r="O92" s="22" t="s">
        <v>534</v>
      </c>
      <c r="P92" s="22" t="s">
        <v>503</v>
      </c>
      <c r="Q92" s="22" t="s">
        <v>504</v>
      </c>
      <c r="R92" s="24">
        <v>60</v>
      </c>
      <c r="S92" s="23"/>
      <c r="T92" s="23" t="b">
        <v>1</v>
      </c>
      <c r="U92" s="23" t="b">
        <v>0</v>
      </c>
      <c r="V92" s="22" t="s">
        <v>40</v>
      </c>
      <c r="W92" s="25">
        <v>870</v>
      </c>
      <c r="X92" s="25">
        <v>112.5</v>
      </c>
      <c r="Y92" s="25">
        <v>112.5</v>
      </c>
      <c r="Z92" s="23"/>
      <c r="AA92" s="23"/>
      <c r="AB92" s="8"/>
    </row>
    <row r="93" spans="1:28" ht="15.6">
      <c r="A93" s="7"/>
      <c r="B93" s="30" t="s">
        <v>26</v>
      </c>
      <c r="C93" s="30"/>
      <c r="D93" s="22" t="s">
        <v>494</v>
      </c>
      <c r="E93" s="22" t="s">
        <v>495</v>
      </c>
      <c r="F93" s="22" t="s">
        <v>29</v>
      </c>
      <c r="G93" s="22" t="s">
        <v>496</v>
      </c>
      <c r="H93" s="22" t="s">
        <v>497</v>
      </c>
      <c r="I93" s="22" t="s">
        <v>498</v>
      </c>
      <c r="J93" s="22" t="s">
        <v>499</v>
      </c>
      <c r="K93" s="22" t="s">
        <v>535</v>
      </c>
      <c r="L93" s="22" t="s">
        <v>536</v>
      </c>
      <c r="M93" s="22" t="s">
        <v>49</v>
      </c>
      <c r="N93" s="23"/>
      <c r="O93" s="22" t="s">
        <v>537</v>
      </c>
      <c r="P93" s="22" t="s">
        <v>503</v>
      </c>
      <c r="Q93" s="22" t="s">
        <v>504</v>
      </c>
      <c r="R93" s="24">
        <v>60</v>
      </c>
      <c r="S93" s="23"/>
      <c r="T93" s="23" t="b">
        <v>1</v>
      </c>
      <c r="U93" s="23" t="b">
        <v>0</v>
      </c>
      <c r="V93" s="22" t="s">
        <v>40</v>
      </c>
      <c r="W93" s="25">
        <v>1250</v>
      </c>
      <c r="X93" s="25">
        <v>112.5</v>
      </c>
      <c r="Y93" s="25">
        <v>112.5</v>
      </c>
      <c r="Z93" s="23"/>
      <c r="AA93" s="23"/>
      <c r="AB93" s="8"/>
    </row>
    <row r="94" spans="1:28" ht="15.6">
      <c r="A94" s="7"/>
      <c r="B94" s="30" t="s">
        <v>26</v>
      </c>
      <c r="C94" s="30"/>
      <c r="D94" s="22" t="s">
        <v>494</v>
      </c>
      <c r="E94" s="22" t="s">
        <v>495</v>
      </c>
      <c r="F94" s="22" t="s">
        <v>29</v>
      </c>
      <c r="G94" s="22" t="s">
        <v>496</v>
      </c>
      <c r="H94" s="22" t="s">
        <v>497</v>
      </c>
      <c r="I94" s="22" t="s">
        <v>498</v>
      </c>
      <c r="J94" s="22" t="s">
        <v>499</v>
      </c>
      <c r="K94" s="22" t="s">
        <v>538</v>
      </c>
      <c r="L94" s="22" t="s">
        <v>539</v>
      </c>
      <c r="M94" s="22" t="s">
        <v>49</v>
      </c>
      <c r="N94" s="23"/>
      <c r="O94" s="22" t="s">
        <v>529</v>
      </c>
      <c r="P94" s="22" t="s">
        <v>503</v>
      </c>
      <c r="Q94" s="22" t="s">
        <v>504</v>
      </c>
      <c r="R94" s="24">
        <v>60</v>
      </c>
      <c r="S94" s="23"/>
      <c r="T94" s="23" t="b">
        <v>1</v>
      </c>
      <c r="U94" s="23" t="b">
        <v>0</v>
      </c>
      <c r="V94" s="22" t="s">
        <v>40</v>
      </c>
      <c r="W94" s="25">
        <v>870</v>
      </c>
      <c r="X94" s="25">
        <v>112.5</v>
      </c>
      <c r="Y94" s="25">
        <v>112.5</v>
      </c>
      <c r="Z94" s="23"/>
      <c r="AA94" s="23"/>
      <c r="AB94" s="8"/>
    </row>
    <row r="95" spans="1:28" ht="15.6">
      <c r="A95" s="7"/>
      <c r="B95" s="30" t="s">
        <v>26</v>
      </c>
      <c r="C95" s="30"/>
      <c r="D95" s="22" t="s">
        <v>494</v>
      </c>
      <c r="E95" s="22" t="s">
        <v>495</v>
      </c>
      <c r="F95" s="22" t="s">
        <v>29</v>
      </c>
      <c r="G95" s="22" t="s">
        <v>496</v>
      </c>
      <c r="H95" s="22" t="s">
        <v>497</v>
      </c>
      <c r="I95" s="22" t="s">
        <v>498</v>
      </c>
      <c r="J95" s="22" t="s">
        <v>499</v>
      </c>
      <c r="K95" s="22" t="s">
        <v>540</v>
      </c>
      <c r="L95" s="22" t="s">
        <v>541</v>
      </c>
      <c r="M95" s="22" t="s">
        <v>49</v>
      </c>
      <c r="N95" s="23"/>
      <c r="O95" s="22" t="s">
        <v>542</v>
      </c>
      <c r="P95" s="22" t="s">
        <v>503</v>
      </c>
      <c r="Q95" s="22" t="s">
        <v>504</v>
      </c>
      <c r="R95" s="24">
        <v>60</v>
      </c>
      <c r="S95" s="23"/>
      <c r="T95" s="23" t="b">
        <v>1</v>
      </c>
      <c r="U95" s="23" t="b">
        <v>0</v>
      </c>
      <c r="V95" s="22" t="s">
        <v>40</v>
      </c>
      <c r="W95" s="25">
        <v>870</v>
      </c>
      <c r="X95" s="25">
        <v>112.5</v>
      </c>
      <c r="Y95" s="25">
        <v>112.5</v>
      </c>
      <c r="Z95" s="23"/>
      <c r="AA95" s="23"/>
      <c r="AB95" s="8"/>
    </row>
    <row r="96" spans="1:28" ht="15.6">
      <c r="A96" s="7"/>
      <c r="B96" s="30" t="s">
        <v>26</v>
      </c>
      <c r="C96" s="30"/>
      <c r="D96" s="22" t="s">
        <v>543</v>
      </c>
      <c r="E96" s="22" t="s">
        <v>544</v>
      </c>
      <c r="F96" s="22" t="s">
        <v>29</v>
      </c>
      <c r="G96" s="22" t="s">
        <v>545</v>
      </c>
      <c r="H96" s="22" t="s">
        <v>546</v>
      </c>
      <c r="I96" s="22" t="s">
        <v>547</v>
      </c>
      <c r="J96" s="22" t="s">
        <v>548</v>
      </c>
      <c r="K96" s="22" t="s">
        <v>549</v>
      </c>
      <c r="L96" s="22" t="s">
        <v>550</v>
      </c>
      <c r="M96" s="22" t="s">
        <v>417</v>
      </c>
      <c r="N96" s="22" t="s">
        <v>551</v>
      </c>
      <c r="O96" s="23"/>
      <c r="P96" s="22" t="s">
        <v>552</v>
      </c>
      <c r="Q96" s="22" t="s">
        <v>553</v>
      </c>
      <c r="R96" s="24">
        <v>60</v>
      </c>
      <c r="S96" s="23"/>
      <c r="T96" s="23" t="b">
        <v>1</v>
      </c>
      <c r="U96" s="23" t="b">
        <v>0</v>
      </c>
      <c r="V96" s="22" t="s">
        <v>345</v>
      </c>
      <c r="W96" s="25">
        <v>845</v>
      </c>
      <c r="X96" s="25">
        <v>1780</v>
      </c>
      <c r="Y96" s="25">
        <v>1780</v>
      </c>
      <c r="Z96" s="23"/>
      <c r="AA96" s="23"/>
      <c r="AB96" s="8"/>
    </row>
    <row r="97" spans="1:28" ht="15.6">
      <c r="A97" s="7"/>
      <c r="B97" s="30" t="s">
        <v>26</v>
      </c>
      <c r="C97" s="30"/>
      <c r="D97" s="22" t="s">
        <v>543</v>
      </c>
      <c r="E97" s="22" t="s">
        <v>544</v>
      </c>
      <c r="F97" s="22" t="s">
        <v>29</v>
      </c>
      <c r="G97" s="22" t="s">
        <v>545</v>
      </c>
      <c r="H97" s="22" t="s">
        <v>546</v>
      </c>
      <c r="I97" s="22" t="s">
        <v>547</v>
      </c>
      <c r="J97" s="22" t="s">
        <v>548</v>
      </c>
      <c r="K97" s="22" t="s">
        <v>554</v>
      </c>
      <c r="L97" s="22" t="s">
        <v>555</v>
      </c>
      <c r="M97" s="22" t="s">
        <v>417</v>
      </c>
      <c r="N97" s="22" t="s">
        <v>551</v>
      </c>
      <c r="O97" s="23"/>
      <c r="P97" s="22" t="s">
        <v>552</v>
      </c>
      <c r="Q97" s="22" t="s">
        <v>553</v>
      </c>
      <c r="R97" s="24">
        <v>60</v>
      </c>
      <c r="S97" s="23"/>
      <c r="T97" s="23" t="b">
        <v>1</v>
      </c>
      <c r="U97" s="23" t="b">
        <v>0</v>
      </c>
      <c r="V97" s="22" t="s">
        <v>345</v>
      </c>
      <c r="W97" s="25">
        <v>1175</v>
      </c>
      <c r="X97" s="25">
        <v>1780</v>
      </c>
      <c r="Y97" s="25">
        <v>1780</v>
      </c>
      <c r="Z97" s="23"/>
      <c r="AA97" s="23"/>
      <c r="AB97" s="8"/>
    </row>
    <row r="98" spans="1:28" ht="15.6">
      <c r="A98" s="7"/>
      <c r="B98" s="30" t="s">
        <v>461</v>
      </c>
      <c r="C98" s="30"/>
      <c r="D98" s="22" t="s">
        <v>556</v>
      </c>
      <c r="E98" s="22" t="s">
        <v>557</v>
      </c>
      <c r="F98" s="22" t="s">
        <v>26</v>
      </c>
      <c r="G98" s="22" t="s">
        <v>558</v>
      </c>
      <c r="H98" s="22" t="s">
        <v>559</v>
      </c>
      <c r="I98" s="22" t="s">
        <v>26</v>
      </c>
      <c r="J98" s="22" t="s">
        <v>26</v>
      </c>
      <c r="K98" s="22" t="s">
        <v>560</v>
      </c>
      <c r="L98" s="22" t="s">
        <v>561</v>
      </c>
      <c r="M98" s="22" t="s">
        <v>49</v>
      </c>
      <c r="N98" s="23"/>
      <c r="O98" s="22" t="s">
        <v>562</v>
      </c>
      <c r="P98" s="22" t="s">
        <v>562</v>
      </c>
      <c r="Q98" s="22" t="s">
        <v>563</v>
      </c>
      <c r="R98" s="24">
        <v>60</v>
      </c>
      <c r="S98" s="23"/>
      <c r="T98" s="23" t="b">
        <v>0</v>
      </c>
      <c r="U98" s="23" t="b">
        <v>0</v>
      </c>
      <c r="V98" s="23"/>
      <c r="W98" s="26">
        <v>1700</v>
      </c>
      <c r="X98" s="26">
        <v>2029.28</v>
      </c>
      <c r="Y98" s="25">
        <v>1920</v>
      </c>
      <c r="Z98" s="23"/>
      <c r="AA98" s="23"/>
      <c r="AB98" s="8"/>
    </row>
    <row r="99" spans="1:28" ht="15.6">
      <c r="A99" s="7"/>
      <c r="B99" s="30" t="s">
        <v>284</v>
      </c>
      <c r="C99" s="30"/>
      <c r="D99" s="22" t="s">
        <v>564</v>
      </c>
      <c r="E99" s="22" t="s">
        <v>565</v>
      </c>
      <c r="F99" s="22" t="s">
        <v>29</v>
      </c>
      <c r="G99" s="22" t="s">
        <v>566</v>
      </c>
      <c r="H99" s="22" t="s">
        <v>567</v>
      </c>
      <c r="I99" s="22" t="s">
        <v>568</v>
      </c>
      <c r="J99" s="22" t="s">
        <v>569</v>
      </c>
      <c r="K99" s="22" t="s">
        <v>570</v>
      </c>
      <c r="L99" s="22" t="s">
        <v>571</v>
      </c>
      <c r="M99" s="22" t="s">
        <v>49</v>
      </c>
      <c r="N99" s="23"/>
      <c r="O99" s="22" t="s">
        <v>572</v>
      </c>
      <c r="P99" s="22" t="s">
        <v>573</v>
      </c>
      <c r="Q99" s="22" t="s">
        <v>574</v>
      </c>
      <c r="R99" s="24">
        <v>60</v>
      </c>
      <c r="S99" s="23"/>
      <c r="T99" s="23" t="b">
        <v>1</v>
      </c>
      <c r="U99" s="23" t="b">
        <v>0</v>
      </c>
      <c r="V99" s="22" t="s">
        <v>40</v>
      </c>
      <c r="W99" s="25">
        <v>590</v>
      </c>
      <c r="X99" s="25">
        <v>250</v>
      </c>
      <c r="Y99" s="25">
        <v>250</v>
      </c>
      <c r="Z99" s="23"/>
      <c r="AA99" s="23"/>
      <c r="AB99" s="8"/>
    </row>
    <row r="100" spans="1:28" ht="15.6">
      <c r="A100" s="7"/>
      <c r="B100" s="30" t="s">
        <v>26</v>
      </c>
      <c r="C100" s="30"/>
      <c r="D100" s="22" t="s">
        <v>575</v>
      </c>
      <c r="E100" s="22" t="s">
        <v>576</v>
      </c>
      <c r="F100" s="22" t="s">
        <v>29</v>
      </c>
      <c r="G100" s="22" t="s">
        <v>577</v>
      </c>
      <c r="H100" s="22" t="s">
        <v>578</v>
      </c>
      <c r="I100" s="22" t="s">
        <v>579</v>
      </c>
      <c r="J100" s="22" t="s">
        <v>580</v>
      </c>
      <c r="K100" s="22" t="s">
        <v>581</v>
      </c>
      <c r="L100" s="22" t="s">
        <v>582</v>
      </c>
      <c r="M100" s="22" t="s">
        <v>49</v>
      </c>
      <c r="N100" s="23"/>
      <c r="O100" s="22" t="s">
        <v>583</v>
      </c>
      <c r="P100" s="22" t="s">
        <v>583</v>
      </c>
      <c r="Q100" s="22" t="s">
        <v>584</v>
      </c>
      <c r="R100" s="24">
        <v>36</v>
      </c>
      <c r="S100" s="23"/>
      <c r="T100" s="23" t="b">
        <v>1</v>
      </c>
      <c r="U100" s="23" t="b">
        <v>0</v>
      </c>
      <c r="V100" s="22" t="s">
        <v>40</v>
      </c>
      <c r="W100" s="25">
        <v>580</v>
      </c>
      <c r="X100" s="25">
        <v>685</v>
      </c>
      <c r="Y100" s="25">
        <v>685</v>
      </c>
      <c r="Z100" s="23"/>
      <c r="AA100" s="23"/>
      <c r="AB100" s="8"/>
    </row>
    <row r="101" spans="1:28" ht="15.6">
      <c r="A101" s="7"/>
      <c r="B101" s="30" t="s">
        <v>585</v>
      </c>
      <c r="C101" s="30"/>
      <c r="D101" s="22" t="s">
        <v>586</v>
      </c>
      <c r="E101" s="22" t="s">
        <v>587</v>
      </c>
      <c r="F101" s="22" t="s">
        <v>29</v>
      </c>
      <c r="G101" s="22" t="s">
        <v>588</v>
      </c>
      <c r="H101" s="22" t="s">
        <v>589</v>
      </c>
      <c r="I101" s="22" t="s">
        <v>26</v>
      </c>
      <c r="J101" s="22" t="s">
        <v>26</v>
      </c>
      <c r="K101" s="22" t="s">
        <v>588</v>
      </c>
      <c r="L101" s="22" t="s">
        <v>590</v>
      </c>
      <c r="M101" s="22" t="s">
        <v>49</v>
      </c>
      <c r="N101" s="22" t="s">
        <v>591</v>
      </c>
      <c r="O101" s="22" t="s">
        <v>592</v>
      </c>
      <c r="P101" s="22" t="s">
        <v>593</v>
      </c>
      <c r="Q101" s="22" t="s">
        <v>294</v>
      </c>
      <c r="R101" s="24">
        <v>60</v>
      </c>
      <c r="S101" s="23"/>
      <c r="T101" s="23" t="b">
        <v>1</v>
      </c>
      <c r="U101" s="23" t="b">
        <v>0</v>
      </c>
      <c r="V101" s="22" t="s">
        <v>40</v>
      </c>
      <c r="W101" s="25">
        <v>1250</v>
      </c>
      <c r="X101" s="25">
        <v>1250</v>
      </c>
      <c r="Y101" s="25">
        <v>1250</v>
      </c>
      <c r="Z101" s="23"/>
      <c r="AA101" s="23"/>
      <c r="AB101" s="8"/>
    </row>
    <row r="102" spans="1:28" ht="15.6">
      <c r="A102" s="7"/>
      <c r="B102" s="30" t="s">
        <v>585</v>
      </c>
      <c r="C102" s="30"/>
      <c r="D102" s="22" t="s">
        <v>594</v>
      </c>
      <c r="E102" s="22" t="s">
        <v>595</v>
      </c>
      <c r="F102" s="22" t="s">
        <v>29</v>
      </c>
      <c r="G102" s="22" t="s">
        <v>596</v>
      </c>
      <c r="H102" s="22" t="s">
        <v>597</v>
      </c>
      <c r="I102" s="22" t="s">
        <v>26</v>
      </c>
      <c r="J102" s="22" t="s">
        <v>26</v>
      </c>
      <c r="K102" s="22" t="s">
        <v>598</v>
      </c>
      <c r="L102" s="22" t="s">
        <v>599</v>
      </c>
      <c r="M102" s="22" t="s">
        <v>49</v>
      </c>
      <c r="N102" s="23"/>
      <c r="O102" s="22" t="s">
        <v>600</v>
      </c>
      <c r="P102" s="22" t="s">
        <v>601</v>
      </c>
      <c r="Q102" s="22" t="s">
        <v>602</v>
      </c>
      <c r="R102" s="24">
        <v>60</v>
      </c>
      <c r="S102" s="23"/>
      <c r="T102" s="23" t="b">
        <v>1</v>
      </c>
      <c r="U102" s="23" t="b">
        <v>0</v>
      </c>
      <c r="V102" s="22" t="s">
        <v>40</v>
      </c>
      <c r="W102" s="25">
        <v>1600</v>
      </c>
      <c r="X102" s="25">
        <v>1500</v>
      </c>
      <c r="Y102" s="25">
        <v>1500</v>
      </c>
      <c r="Z102" s="23"/>
      <c r="AA102" s="23"/>
      <c r="AB102" s="8"/>
    </row>
    <row r="103" spans="1:28" ht="15.6">
      <c r="A103" s="7"/>
      <c r="B103" s="30" t="s">
        <v>585</v>
      </c>
      <c r="C103" s="30"/>
      <c r="D103" s="22" t="s">
        <v>603</v>
      </c>
      <c r="E103" s="22" t="s">
        <v>604</v>
      </c>
      <c r="F103" s="22" t="s">
        <v>29</v>
      </c>
      <c r="G103" s="22" t="s">
        <v>605</v>
      </c>
      <c r="H103" s="22" t="s">
        <v>606</v>
      </c>
      <c r="I103" s="22" t="s">
        <v>26</v>
      </c>
      <c r="J103" s="22" t="s">
        <v>26</v>
      </c>
      <c r="K103" s="22" t="s">
        <v>607</v>
      </c>
      <c r="L103" s="22" t="s">
        <v>608</v>
      </c>
      <c r="M103" s="22" t="s">
        <v>49</v>
      </c>
      <c r="N103" s="23"/>
      <c r="O103" s="22" t="s">
        <v>609</v>
      </c>
      <c r="P103" s="22" t="s">
        <v>609</v>
      </c>
      <c r="Q103" s="22" t="s">
        <v>610</v>
      </c>
      <c r="R103" s="24">
        <v>60</v>
      </c>
      <c r="S103" s="23"/>
      <c r="T103" s="23" t="b">
        <v>1</v>
      </c>
      <c r="U103" s="23" t="b">
        <v>0</v>
      </c>
      <c r="V103" s="22" t="s">
        <v>40</v>
      </c>
      <c r="W103" s="25">
        <v>1250</v>
      </c>
      <c r="X103" s="25">
        <v>1200</v>
      </c>
      <c r="Y103" s="25">
        <v>1200</v>
      </c>
      <c r="Z103" s="23"/>
      <c r="AA103" s="23"/>
      <c r="AB103" s="8"/>
    </row>
    <row r="104" spans="1:28" ht="15.6">
      <c r="A104" s="7"/>
      <c r="B104" s="30" t="s">
        <v>26</v>
      </c>
      <c r="C104" s="30"/>
      <c r="D104" s="22" t="s">
        <v>611</v>
      </c>
      <c r="E104" s="22" t="s">
        <v>612</v>
      </c>
      <c r="F104" s="22" t="s">
        <v>29</v>
      </c>
      <c r="G104" s="22" t="s">
        <v>613</v>
      </c>
      <c r="H104" s="22" t="s">
        <v>614</v>
      </c>
      <c r="I104" s="22" t="s">
        <v>615</v>
      </c>
      <c r="J104" s="22" t="s">
        <v>616</v>
      </c>
      <c r="K104" s="22" t="s">
        <v>617</v>
      </c>
      <c r="L104" s="22" t="s">
        <v>618</v>
      </c>
      <c r="M104" s="22" t="s">
        <v>49</v>
      </c>
      <c r="N104" s="23"/>
      <c r="O104" s="22" t="s">
        <v>619</v>
      </c>
      <c r="P104" s="22" t="s">
        <v>620</v>
      </c>
      <c r="Q104" s="22" t="s">
        <v>621</v>
      </c>
      <c r="R104" s="24">
        <v>60</v>
      </c>
      <c r="S104" s="23"/>
      <c r="T104" s="23" t="b">
        <v>1</v>
      </c>
      <c r="U104" s="23" t="b">
        <v>0</v>
      </c>
      <c r="V104" s="22" t="s">
        <v>171</v>
      </c>
      <c r="W104" s="25">
        <v>845</v>
      </c>
      <c r="X104" s="25">
        <v>730</v>
      </c>
      <c r="Y104" s="25">
        <v>730</v>
      </c>
      <c r="Z104" s="23"/>
      <c r="AA104" s="23"/>
      <c r="AB104" s="8"/>
    </row>
    <row r="105" spans="1:28" ht="15.6">
      <c r="A105" s="7"/>
      <c r="B105" s="30" t="s">
        <v>26</v>
      </c>
      <c r="C105" s="30"/>
      <c r="D105" s="22" t="s">
        <v>622</v>
      </c>
      <c r="E105" s="22" t="s">
        <v>623</v>
      </c>
      <c r="F105" s="22" t="s">
        <v>54</v>
      </c>
      <c r="G105" s="22" t="s">
        <v>624</v>
      </c>
      <c r="H105" s="22" t="s">
        <v>625</v>
      </c>
      <c r="I105" s="22" t="s">
        <v>626</v>
      </c>
      <c r="J105" s="22" t="s">
        <v>627</v>
      </c>
      <c r="K105" s="22" t="s">
        <v>624</v>
      </c>
      <c r="L105" s="22" t="s">
        <v>628</v>
      </c>
      <c r="M105" s="22" t="s">
        <v>49</v>
      </c>
      <c r="N105" s="22" t="s">
        <v>629</v>
      </c>
      <c r="O105" s="22" t="s">
        <v>629</v>
      </c>
      <c r="P105" s="22" t="s">
        <v>214</v>
      </c>
      <c r="Q105" s="22" t="s">
        <v>123</v>
      </c>
      <c r="R105" s="24">
        <v>48</v>
      </c>
      <c r="S105" s="23"/>
      <c r="T105" s="23" t="b">
        <v>1</v>
      </c>
      <c r="U105" s="23" t="b">
        <v>1</v>
      </c>
      <c r="V105" s="22" t="s">
        <v>629</v>
      </c>
      <c r="W105" s="25">
        <v>0</v>
      </c>
      <c r="X105" s="25">
        <v>703.75</v>
      </c>
      <c r="Y105" s="25">
        <v>703.75</v>
      </c>
      <c r="Z105" s="23"/>
      <c r="AA105" s="23"/>
      <c r="AB105" s="8"/>
    </row>
    <row r="106" spans="1:28" ht="15.6">
      <c r="A106" s="7"/>
      <c r="B106" s="30" t="s">
        <v>26</v>
      </c>
      <c r="C106" s="30"/>
      <c r="D106" s="22" t="s">
        <v>630</v>
      </c>
      <c r="E106" s="22" t="s">
        <v>631</v>
      </c>
      <c r="F106" s="22" t="s">
        <v>29</v>
      </c>
      <c r="G106" s="22" t="s">
        <v>632</v>
      </c>
      <c r="H106" s="22" t="s">
        <v>633</v>
      </c>
      <c r="I106" s="22" t="s">
        <v>634</v>
      </c>
      <c r="J106" s="22" t="s">
        <v>635</v>
      </c>
      <c r="K106" s="22" t="s">
        <v>636</v>
      </c>
      <c r="L106" s="22" t="s">
        <v>637</v>
      </c>
      <c r="M106" s="22" t="s">
        <v>49</v>
      </c>
      <c r="N106" s="22" t="s">
        <v>638</v>
      </c>
      <c r="O106" s="22" t="s">
        <v>638</v>
      </c>
      <c r="P106" s="22" t="s">
        <v>639</v>
      </c>
      <c r="Q106" s="22" t="s">
        <v>640</v>
      </c>
      <c r="R106" s="24">
        <v>60</v>
      </c>
      <c r="S106" s="23"/>
      <c r="T106" s="23" t="b">
        <v>1</v>
      </c>
      <c r="U106" s="23" t="b">
        <v>0</v>
      </c>
      <c r="V106" s="23"/>
      <c r="W106" s="25">
        <v>845</v>
      </c>
      <c r="X106" s="25">
        <v>730</v>
      </c>
      <c r="Y106" s="25">
        <v>730</v>
      </c>
      <c r="Z106" s="23"/>
      <c r="AA106" s="23"/>
      <c r="AB106" s="8"/>
    </row>
    <row r="107" spans="1:28" ht="15.6">
      <c r="A107" s="7"/>
      <c r="B107" s="30" t="s">
        <v>26</v>
      </c>
      <c r="C107" s="30"/>
      <c r="D107" s="22" t="s">
        <v>641</v>
      </c>
      <c r="E107" s="22" t="s">
        <v>642</v>
      </c>
      <c r="F107" s="22" t="s">
        <v>29</v>
      </c>
      <c r="G107" s="22" t="s">
        <v>643</v>
      </c>
      <c r="H107" s="22" t="s">
        <v>644</v>
      </c>
      <c r="I107" s="22" t="s">
        <v>645</v>
      </c>
      <c r="J107" s="22" t="s">
        <v>646</v>
      </c>
      <c r="K107" s="22" t="s">
        <v>647</v>
      </c>
      <c r="L107" s="22" t="s">
        <v>648</v>
      </c>
      <c r="M107" s="22" t="s">
        <v>417</v>
      </c>
      <c r="N107" s="22" t="s">
        <v>649</v>
      </c>
      <c r="O107" s="23"/>
      <c r="P107" s="22" t="s">
        <v>650</v>
      </c>
      <c r="Q107" s="22" t="s">
        <v>651</v>
      </c>
      <c r="R107" s="24">
        <v>60</v>
      </c>
      <c r="S107" s="23"/>
      <c r="T107" s="23" t="b">
        <v>1</v>
      </c>
      <c r="U107" s="23" t="b">
        <v>0</v>
      </c>
      <c r="V107" s="22" t="s">
        <v>652</v>
      </c>
      <c r="W107" s="25">
        <v>221.4</v>
      </c>
      <c r="X107" s="25">
        <v>1954.9</v>
      </c>
      <c r="Y107" s="25">
        <v>1954.9</v>
      </c>
      <c r="Z107" s="23"/>
      <c r="AA107" s="23"/>
      <c r="AB107" s="8"/>
    </row>
    <row r="108" spans="1:28" ht="15.6">
      <c r="A108" s="7"/>
      <c r="B108" s="30" t="s">
        <v>26</v>
      </c>
      <c r="C108" s="30"/>
      <c r="D108" s="22" t="s">
        <v>641</v>
      </c>
      <c r="E108" s="22" t="s">
        <v>642</v>
      </c>
      <c r="F108" s="22" t="s">
        <v>29</v>
      </c>
      <c r="G108" s="22" t="s">
        <v>643</v>
      </c>
      <c r="H108" s="22" t="s">
        <v>644</v>
      </c>
      <c r="I108" s="22" t="s">
        <v>645</v>
      </c>
      <c r="J108" s="22" t="s">
        <v>646</v>
      </c>
      <c r="K108" s="22" t="s">
        <v>653</v>
      </c>
      <c r="L108" s="22" t="s">
        <v>654</v>
      </c>
      <c r="M108" s="22" t="s">
        <v>655</v>
      </c>
      <c r="N108" s="22" t="s">
        <v>649</v>
      </c>
      <c r="O108" s="22" t="s">
        <v>650</v>
      </c>
      <c r="P108" s="22" t="s">
        <v>650</v>
      </c>
      <c r="Q108" s="22" t="s">
        <v>651</v>
      </c>
      <c r="R108" s="24">
        <v>60</v>
      </c>
      <c r="S108" s="23"/>
      <c r="T108" s="23" t="b">
        <v>1</v>
      </c>
      <c r="U108" s="23" t="b">
        <v>0</v>
      </c>
      <c r="V108" s="22" t="s">
        <v>652</v>
      </c>
      <c r="W108" s="25">
        <v>221.4</v>
      </c>
      <c r="X108" s="25">
        <v>1954.9</v>
      </c>
      <c r="Y108" s="25">
        <v>1954.9</v>
      </c>
      <c r="Z108" s="23"/>
      <c r="AA108" s="23"/>
      <c r="AB108" s="8"/>
    </row>
    <row r="109" spans="1:28" ht="15.6">
      <c r="A109" s="7"/>
      <c r="B109" s="30" t="s">
        <v>26</v>
      </c>
      <c r="C109" s="30"/>
      <c r="D109" s="22" t="s">
        <v>641</v>
      </c>
      <c r="E109" s="22" t="s">
        <v>642</v>
      </c>
      <c r="F109" s="22" t="s">
        <v>29</v>
      </c>
      <c r="G109" s="22" t="s">
        <v>643</v>
      </c>
      <c r="H109" s="22" t="s">
        <v>644</v>
      </c>
      <c r="I109" s="22" t="s">
        <v>645</v>
      </c>
      <c r="J109" s="22" t="s">
        <v>646</v>
      </c>
      <c r="K109" s="22" t="s">
        <v>656</v>
      </c>
      <c r="L109" s="22" t="s">
        <v>657</v>
      </c>
      <c r="M109" s="22" t="s">
        <v>49</v>
      </c>
      <c r="N109" s="23"/>
      <c r="O109" s="22" t="s">
        <v>658</v>
      </c>
      <c r="P109" s="22" t="s">
        <v>650</v>
      </c>
      <c r="Q109" s="22" t="s">
        <v>651</v>
      </c>
      <c r="R109" s="24">
        <v>60</v>
      </c>
      <c r="S109" s="23"/>
      <c r="T109" s="23" t="b">
        <v>1</v>
      </c>
      <c r="U109" s="23" t="b">
        <v>0</v>
      </c>
      <c r="V109" s="22" t="s">
        <v>652</v>
      </c>
      <c r="W109" s="25">
        <v>221.4</v>
      </c>
      <c r="X109" s="25">
        <v>1954.9</v>
      </c>
      <c r="Y109" s="25">
        <v>1954.9</v>
      </c>
      <c r="Z109" s="23"/>
      <c r="AA109" s="23"/>
      <c r="AB109" s="8"/>
    </row>
    <row r="110" spans="1:28" ht="15.6">
      <c r="A110" s="7"/>
      <c r="B110" s="30" t="s">
        <v>26</v>
      </c>
      <c r="C110" s="30"/>
      <c r="D110" s="22" t="s">
        <v>659</v>
      </c>
      <c r="E110" s="22" t="s">
        <v>660</v>
      </c>
      <c r="F110" s="22" t="s">
        <v>29</v>
      </c>
      <c r="G110" s="22" t="s">
        <v>661</v>
      </c>
      <c r="H110" s="22" t="s">
        <v>662</v>
      </c>
      <c r="I110" s="22" t="s">
        <v>26</v>
      </c>
      <c r="J110" s="22" t="s">
        <v>26</v>
      </c>
      <c r="K110" s="22" t="s">
        <v>663</v>
      </c>
      <c r="L110" s="22" t="s">
        <v>664</v>
      </c>
      <c r="M110" s="22" t="s">
        <v>49</v>
      </c>
      <c r="N110" s="23"/>
      <c r="O110" s="22" t="s">
        <v>665</v>
      </c>
      <c r="P110" s="22" t="s">
        <v>666</v>
      </c>
      <c r="Q110" s="22" t="s">
        <v>667</v>
      </c>
      <c r="R110" s="24">
        <v>36</v>
      </c>
      <c r="S110" s="23"/>
      <c r="T110" s="23" t="b">
        <v>0</v>
      </c>
      <c r="U110" s="23" t="b">
        <v>0</v>
      </c>
      <c r="V110" s="23"/>
      <c r="W110" s="25">
        <v>870</v>
      </c>
      <c r="X110" s="25">
        <v>870</v>
      </c>
      <c r="Y110" s="25">
        <v>870</v>
      </c>
      <c r="Z110" s="23"/>
      <c r="AA110" s="23"/>
      <c r="AB110" s="8"/>
    </row>
    <row r="111" spans="1:28" ht="15.6">
      <c r="A111" s="7"/>
      <c r="B111" s="30" t="s">
        <v>115</v>
      </c>
      <c r="C111" s="30"/>
      <c r="D111" s="22" t="s">
        <v>668</v>
      </c>
      <c r="E111" s="22" t="s">
        <v>669</v>
      </c>
      <c r="F111" s="22" t="s">
        <v>29</v>
      </c>
      <c r="G111" s="22" t="s">
        <v>670</v>
      </c>
      <c r="H111" s="22" t="s">
        <v>671</v>
      </c>
      <c r="I111" s="22" t="s">
        <v>26</v>
      </c>
      <c r="J111" s="22" t="s">
        <v>26</v>
      </c>
      <c r="K111" s="22" t="s">
        <v>672</v>
      </c>
      <c r="L111" s="22" t="s">
        <v>673</v>
      </c>
      <c r="M111" s="22" t="s">
        <v>49</v>
      </c>
      <c r="N111" s="23"/>
      <c r="O111" s="22" t="s">
        <v>674</v>
      </c>
      <c r="P111" s="22" t="s">
        <v>122</v>
      </c>
      <c r="Q111" s="22" t="s">
        <v>675</v>
      </c>
      <c r="R111" s="24">
        <v>60</v>
      </c>
      <c r="S111" s="23"/>
      <c r="T111" s="23" t="b">
        <v>1</v>
      </c>
      <c r="U111" s="23" t="b">
        <v>0</v>
      </c>
      <c r="V111" s="22" t="s">
        <v>40</v>
      </c>
      <c r="W111" s="25">
        <v>1250</v>
      </c>
      <c r="X111" s="25">
        <v>1250</v>
      </c>
      <c r="Y111" s="25">
        <v>1250</v>
      </c>
      <c r="Z111" s="23"/>
      <c r="AA111" s="23"/>
      <c r="AB111" s="8"/>
    </row>
    <row r="112" spans="1:28" ht="15.6">
      <c r="A112" s="7"/>
      <c r="B112" s="30" t="s">
        <v>115</v>
      </c>
      <c r="C112" s="30"/>
      <c r="D112" s="22" t="s">
        <v>676</v>
      </c>
      <c r="E112" s="22" t="s">
        <v>677</v>
      </c>
      <c r="F112" s="22" t="s">
        <v>29</v>
      </c>
      <c r="G112" s="22" t="s">
        <v>670</v>
      </c>
      <c r="H112" s="22" t="s">
        <v>671</v>
      </c>
      <c r="I112" s="22" t="s">
        <v>26</v>
      </c>
      <c r="J112" s="22" t="s">
        <v>26</v>
      </c>
      <c r="K112" s="22" t="s">
        <v>678</v>
      </c>
      <c r="L112" s="22" t="s">
        <v>679</v>
      </c>
      <c r="M112" s="22" t="s">
        <v>49</v>
      </c>
      <c r="N112" s="23"/>
      <c r="O112" s="22" t="s">
        <v>680</v>
      </c>
      <c r="P112" s="22" t="s">
        <v>680</v>
      </c>
      <c r="Q112" s="22" t="s">
        <v>681</v>
      </c>
      <c r="R112" s="24">
        <v>60</v>
      </c>
      <c r="S112" s="23"/>
      <c r="T112" s="23" t="b">
        <v>1</v>
      </c>
      <c r="U112" s="23" t="b">
        <v>0</v>
      </c>
      <c r="V112" s="22" t="s">
        <v>40</v>
      </c>
      <c r="W112" s="25">
        <v>1175</v>
      </c>
      <c r="X112" s="25">
        <v>1175</v>
      </c>
      <c r="Y112" s="25">
        <v>1175</v>
      </c>
      <c r="Z112" s="23"/>
      <c r="AA112" s="23"/>
      <c r="AB112" s="8"/>
    </row>
    <row r="113" spans="1:28" ht="15.6">
      <c r="A113" s="7"/>
      <c r="B113" s="30" t="s">
        <v>115</v>
      </c>
      <c r="C113" s="30"/>
      <c r="D113" s="22" t="s">
        <v>26</v>
      </c>
      <c r="E113" s="22" t="s">
        <v>26</v>
      </c>
      <c r="F113" s="22" t="s">
        <v>29</v>
      </c>
      <c r="G113" s="22" t="s">
        <v>670</v>
      </c>
      <c r="H113" s="22" t="s">
        <v>671</v>
      </c>
      <c r="I113" s="22" t="s">
        <v>26</v>
      </c>
      <c r="J113" s="22" t="s">
        <v>26</v>
      </c>
      <c r="K113" s="22" t="s">
        <v>682</v>
      </c>
      <c r="L113" s="22" t="s">
        <v>683</v>
      </c>
      <c r="M113" s="22" t="s">
        <v>49</v>
      </c>
      <c r="N113" s="22" t="s">
        <v>684</v>
      </c>
      <c r="O113" s="23"/>
      <c r="P113" s="23"/>
      <c r="Q113" s="23"/>
      <c r="R113" s="23"/>
      <c r="S113" s="23"/>
      <c r="T113" s="23" t="b">
        <v>0</v>
      </c>
      <c r="U113" s="23" t="b">
        <v>0</v>
      </c>
      <c r="V113" s="23"/>
      <c r="W113" s="25">
        <v>0</v>
      </c>
      <c r="X113" s="23"/>
      <c r="Y113" s="25">
        <v>2214</v>
      </c>
      <c r="Z113" s="23"/>
      <c r="AA113" s="23"/>
      <c r="AB113" s="8"/>
    </row>
    <row r="114" spans="1:28" ht="15.6">
      <c r="A114" s="7"/>
      <c r="B114" s="30" t="s">
        <v>115</v>
      </c>
      <c r="C114" s="30"/>
      <c r="D114" s="22" t="s">
        <v>26</v>
      </c>
      <c r="E114" s="22" t="s">
        <v>26</v>
      </c>
      <c r="F114" s="22" t="s">
        <v>29</v>
      </c>
      <c r="G114" s="22" t="s">
        <v>670</v>
      </c>
      <c r="H114" s="22" t="s">
        <v>671</v>
      </c>
      <c r="I114" s="22" t="s">
        <v>26</v>
      </c>
      <c r="J114" s="22" t="s">
        <v>26</v>
      </c>
      <c r="K114" s="22" t="s">
        <v>685</v>
      </c>
      <c r="L114" s="22" t="s">
        <v>686</v>
      </c>
      <c r="M114" s="22" t="s">
        <v>49</v>
      </c>
      <c r="N114" s="22" t="s">
        <v>684</v>
      </c>
      <c r="O114" s="23"/>
      <c r="P114" s="23"/>
      <c r="Q114" s="23"/>
      <c r="R114" s="23"/>
      <c r="S114" s="23"/>
      <c r="T114" s="23" t="b">
        <v>0</v>
      </c>
      <c r="U114" s="23" t="b">
        <v>0</v>
      </c>
      <c r="V114" s="23"/>
      <c r="W114" s="25">
        <v>0</v>
      </c>
      <c r="X114" s="23"/>
      <c r="Y114" s="25">
        <v>2214</v>
      </c>
      <c r="Z114" s="23"/>
      <c r="AA114" s="23"/>
      <c r="AB114" s="8"/>
    </row>
    <row r="115" spans="1:28" ht="15.6">
      <c r="A115" s="7"/>
      <c r="B115" s="30" t="s">
        <v>115</v>
      </c>
      <c r="C115" s="30"/>
      <c r="D115" s="22" t="s">
        <v>687</v>
      </c>
      <c r="E115" s="22" t="s">
        <v>688</v>
      </c>
      <c r="F115" s="22" t="s">
        <v>29</v>
      </c>
      <c r="G115" s="22" t="s">
        <v>689</v>
      </c>
      <c r="H115" s="22" t="s">
        <v>690</v>
      </c>
      <c r="I115" s="22" t="s">
        <v>26</v>
      </c>
      <c r="J115" s="22" t="s">
        <v>26</v>
      </c>
      <c r="K115" s="22" t="s">
        <v>691</v>
      </c>
      <c r="L115" s="22" t="s">
        <v>692</v>
      </c>
      <c r="M115" s="22" t="s">
        <v>49</v>
      </c>
      <c r="N115" s="22" t="s">
        <v>394</v>
      </c>
      <c r="O115" s="22" t="s">
        <v>394</v>
      </c>
      <c r="P115" s="22" t="s">
        <v>693</v>
      </c>
      <c r="Q115" s="22" t="s">
        <v>694</v>
      </c>
      <c r="R115" s="24">
        <v>60</v>
      </c>
      <c r="S115" s="23"/>
      <c r="T115" s="23" t="b">
        <v>1</v>
      </c>
      <c r="U115" s="23" t="b">
        <v>0</v>
      </c>
      <c r="V115" s="22" t="s">
        <v>40</v>
      </c>
      <c r="W115" s="25">
        <v>580</v>
      </c>
      <c r="X115" s="25">
        <v>580</v>
      </c>
      <c r="Y115" s="25">
        <v>580</v>
      </c>
      <c r="Z115" s="23"/>
      <c r="AA115" s="23"/>
      <c r="AB115" s="8"/>
    </row>
    <row r="116" spans="1:28" ht="15.6">
      <c r="A116" s="7"/>
      <c r="B116" s="30" t="s">
        <v>695</v>
      </c>
      <c r="C116" s="30"/>
      <c r="D116" s="22" t="s">
        <v>26</v>
      </c>
      <c r="E116" s="22" t="s">
        <v>26</v>
      </c>
      <c r="F116" s="22" t="s">
        <v>54</v>
      </c>
      <c r="G116" s="22" t="s">
        <v>696</v>
      </c>
      <c r="H116" s="22" t="s">
        <v>697</v>
      </c>
      <c r="I116" s="22" t="s">
        <v>26</v>
      </c>
      <c r="J116" s="22" t="s">
        <v>26</v>
      </c>
      <c r="K116" s="22" t="s">
        <v>698</v>
      </c>
      <c r="L116" s="22" t="s">
        <v>699</v>
      </c>
      <c r="M116" s="22" t="s">
        <v>49</v>
      </c>
      <c r="N116" s="22" t="s">
        <v>700</v>
      </c>
      <c r="O116" s="22" t="s">
        <v>701</v>
      </c>
      <c r="P116" s="23"/>
      <c r="Q116" s="23"/>
      <c r="R116" s="23"/>
      <c r="S116" s="23"/>
      <c r="T116" s="23" t="b">
        <v>0</v>
      </c>
      <c r="U116" s="23" t="b">
        <v>0</v>
      </c>
      <c r="V116" s="23"/>
      <c r="W116" s="25">
        <v>0</v>
      </c>
      <c r="X116" s="23"/>
      <c r="Y116" s="25">
        <v>819</v>
      </c>
      <c r="Z116" s="23"/>
      <c r="AA116" s="23"/>
      <c r="AB116" s="8"/>
    </row>
    <row r="117" spans="1:28" ht="15.6">
      <c r="A117" s="7"/>
      <c r="B117" s="30" t="s">
        <v>26</v>
      </c>
      <c r="C117" s="30"/>
      <c r="D117" s="22" t="s">
        <v>702</v>
      </c>
      <c r="E117" s="22" t="s">
        <v>703</v>
      </c>
      <c r="F117" s="22" t="s">
        <v>29</v>
      </c>
      <c r="G117" s="22" t="s">
        <v>704</v>
      </c>
      <c r="H117" s="22" t="s">
        <v>705</v>
      </c>
      <c r="I117" s="22" t="s">
        <v>706</v>
      </c>
      <c r="J117" s="22" t="s">
        <v>707</v>
      </c>
      <c r="K117" s="22" t="s">
        <v>704</v>
      </c>
      <c r="L117" s="22" t="s">
        <v>708</v>
      </c>
      <c r="M117" s="22" t="s">
        <v>49</v>
      </c>
      <c r="N117" s="23"/>
      <c r="O117" s="22" t="s">
        <v>484</v>
      </c>
      <c r="P117" s="22" t="s">
        <v>709</v>
      </c>
      <c r="Q117" s="22" t="s">
        <v>504</v>
      </c>
      <c r="R117" s="24">
        <v>36</v>
      </c>
      <c r="S117" s="23"/>
      <c r="T117" s="23" t="b">
        <v>1</v>
      </c>
      <c r="U117" s="23" t="b">
        <v>0</v>
      </c>
      <c r="V117" s="22" t="s">
        <v>40</v>
      </c>
      <c r="W117" s="25">
        <v>1250</v>
      </c>
      <c r="X117" s="25">
        <v>1250</v>
      </c>
      <c r="Y117" s="25">
        <v>1250</v>
      </c>
      <c r="Z117" s="23"/>
      <c r="AA117" s="23"/>
      <c r="AB117" s="8"/>
    </row>
    <row r="118" spans="1:28" ht="15.6">
      <c r="A118" s="7"/>
      <c r="B118" s="30" t="s">
        <v>585</v>
      </c>
      <c r="C118" s="30"/>
      <c r="D118" s="22" t="s">
        <v>710</v>
      </c>
      <c r="E118" s="22" t="s">
        <v>711</v>
      </c>
      <c r="F118" s="22" t="s">
        <v>29</v>
      </c>
      <c r="G118" s="22" t="s">
        <v>712</v>
      </c>
      <c r="H118" s="22" t="s">
        <v>713</v>
      </c>
      <c r="I118" s="22" t="s">
        <v>26</v>
      </c>
      <c r="J118" s="22" t="s">
        <v>26</v>
      </c>
      <c r="K118" s="22" t="s">
        <v>714</v>
      </c>
      <c r="L118" s="22" t="s">
        <v>715</v>
      </c>
      <c r="M118" s="22" t="s">
        <v>49</v>
      </c>
      <c r="N118" s="23"/>
      <c r="O118" s="22" t="s">
        <v>716</v>
      </c>
      <c r="P118" s="22" t="s">
        <v>716</v>
      </c>
      <c r="Q118" s="22" t="s">
        <v>717</v>
      </c>
      <c r="R118" s="24">
        <v>60</v>
      </c>
      <c r="S118" s="23"/>
      <c r="T118" s="23" t="b">
        <v>1</v>
      </c>
      <c r="U118" s="23" t="b">
        <v>0</v>
      </c>
      <c r="V118" s="22" t="s">
        <v>40</v>
      </c>
      <c r="W118" s="25">
        <v>1600</v>
      </c>
      <c r="X118" s="25">
        <v>1600</v>
      </c>
      <c r="Y118" s="25">
        <v>1600</v>
      </c>
      <c r="Z118" s="23"/>
      <c r="AA118" s="23"/>
      <c r="AB118" s="8"/>
    </row>
    <row r="119" spans="1:28" ht="15.6">
      <c r="A119" s="7"/>
      <c r="B119" s="30" t="s">
        <v>115</v>
      </c>
      <c r="C119" s="30"/>
      <c r="D119" s="22" t="s">
        <v>718</v>
      </c>
      <c r="E119" s="22" t="s">
        <v>719</v>
      </c>
      <c r="F119" s="22" t="s">
        <v>29</v>
      </c>
      <c r="G119" s="22" t="s">
        <v>720</v>
      </c>
      <c r="H119" s="22" t="s">
        <v>721</v>
      </c>
      <c r="I119" s="22" t="s">
        <v>26</v>
      </c>
      <c r="J119" s="22" t="s">
        <v>26</v>
      </c>
      <c r="K119" s="22" t="s">
        <v>722</v>
      </c>
      <c r="L119" s="22" t="s">
        <v>723</v>
      </c>
      <c r="M119" s="22" t="s">
        <v>49</v>
      </c>
      <c r="N119" s="22" t="s">
        <v>724</v>
      </c>
      <c r="O119" s="22" t="s">
        <v>725</v>
      </c>
      <c r="P119" s="22" t="s">
        <v>725</v>
      </c>
      <c r="Q119" s="22" t="s">
        <v>726</v>
      </c>
      <c r="R119" s="24">
        <v>60</v>
      </c>
      <c r="S119" s="23"/>
      <c r="T119" s="23" t="b">
        <v>0</v>
      </c>
      <c r="U119" s="23" t="b">
        <v>1</v>
      </c>
      <c r="V119" s="23"/>
      <c r="W119" s="25">
        <v>0</v>
      </c>
      <c r="X119" s="25">
        <v>1638</v>
      </c>
      <c r="Y119" s="25">
        <v>1638</v>
      </c>
      <c r="Z119" s="23"/>
      <c r="AA119" s="23"/>
      <c r="AB119" s="8"/>
    </row>
    <row r="120" spans="1:28" ht="15.6">
      <c r="A120" s="7"/>
      <c r="B120" s="30" t="s">
        <v>26</v>
      </c>
      <c r="C120" s="30"/>
      <c r="D120" s="22" t="s">
        <v>727</v>
      </c>
      <c r="E120" s="22" t="s">
        <v>728</v>
      </c>
      <c r="F120" s="22" t="s">
        <v>29</v>
      </c>
      <c r="G120" s="22" t="s">
        <v>729</v>
      </c>
      <c r="H120" s="22" t="s">
        <v>730</v>
      </c>
      <c r="I120" s="22" t="s">
        <v>731</v>
      </c>
      <c r="J120" s="22" t="s">
        <v>732</v>
      </c>
      <c r="K120" s="22" t="s">
        <v>733</v>
      </c>
      <c r="L120" s="22" t="s">
        <v>734</v>
      </c>
      <c r="M120" s="22" t="s">
        <v>49</v>
      </c>
      <c r="N120" s="22" t="s">
        <v>735</v>
      </c>
      <c r="O120" s="22" t="s">
        <v>62</v>
      </c>
      <c r="P120" s="22" t="s">
        <v>62</v>
      </c>
      <c r="Q120" s="22" t="s">
        <v>736</v>
      </c>
      <c r="R120" s="24">
        <v>12</v>
      </c>
      <c r="S120" s="23"/>
      <c r="T120" s="23" t="b">
        <v>0</v>
      </c>
      <c r="U120" s="23" t="b">
        <v>0</v>
      </c>
      <c r="V120" s="23"/>
      <c r="W120" s="25">
        <v>0</v>
      </c>
      <c r="X120" s="25">
        <v>3533.33</v>
      </c>
      <c r="Y120" s="25">
        <v>3533.33</v>
      </c>
      <c r="Z120" s="23"/>
      <c r="AA120" s="23"/>
      <c r="AB120" s="8"/>
    </row>
    <row r="121" spans="1:28" ht="15.6">
      <c r="A121" s="7"/>
      <c r="B121" s="30" t="s">
        <v>26</v>
      </c>
      <c r="C121" s="30"/>
      <c r="D121" s="22" t="s">
        <v>737</v>
      </c>
      <c r="E121" s="22" t="s">
        <v>738</v>
      </c>
      <c r="F121" s="22" t="s">
        <v>54</v>
      </c>
      <c r="G121" s="22" t="s">
        <v>739</v>
      </c>
      <c r="H121" s="22" t="s">
        <v>740</v>
      </c>
      <c r="I121" s="22" t="s">
        <v>741</v>
      </c>
      <c r="J121" s="22" t="s">
        <v>742</v>
      </c>
      <c r="K121" s="22" t="s">
        <v>743</v>
      </c>
      <c r="L121" s="22" t="s">
        <v>744</v>
      </c>
      <c r="M121" s="22" t="s">
        <v>49</v>
      </c>
      <c r="N121" s="23"/>
      <c r="O121" s="22" t="s">
        <v>572</v>
      </c>
      <c r="P121" s="22" t="s">
        <v>63</v>
      </c>
      <c r="Q121" s="22" t="s">
        <v>745</v>
      </c>
      <c r="R121" s="24">
        <v>12</v>
      </c>
      <c r="S121" s="23"/>
      <c r="T121" s="23" t="b">
        <v>1</v>
      </c>
      <c r="U121" s="23" t="b">
        <v>0</v>
      </c>
      <c r="V121" s="22" t="s">
        <v>40</v>
      </c>
      <c r="W121" s="25">
        <v>870</v>
      </c>
      <c r="X121" s="25">
        <v>1268.75</v>
      </c>
      <c r="Y121" s="25">
        <v>1268.75</v>
      </c>
      <c r="Z121" s="24">
        <v>0.22</v>
      </c>
      <c r="AA121" s="24">
        <v>1500</v>
      </c>
      <c r="AB121" s="8"/>
    </row>
    <row r="122" spans="1:28" ht="15.6">
      <c r="A122" s="7"/>
      <c r="B122" s="30" t="s">
        <v>461</v>
      </c>
      <c r="C122" s="30"/>
      <c r="D122" s="22" t="s">
        <v>746</v>
      </c>
      <c r="E122" s="22" t="s">
        <v>747</v>
      </c>
      <c r="F122" s="22" t="s">
        <v>26</v>
      </c>
      <c r="G122" s="22" t="s">
        <v>748</v>
      </c>
      <c r="H122" s="22" t="s">
        <v>749</v>
      </c>
      <c r="I122" s="22" t="s">
        <v>26</v>
      </c>
      <c r="J122" s="22" t="s">
        <v>26</v>
      </c>
      <c r="K122" s="22" t="s">
        <v>750</v>
      </c>
      <c r="L122" s="22" t="s">
        <v>751</v>
      </c>
      <c r="M122" s="22" t="s">
        <v>49</v>
      </c>
      <c r="N122" s="23"/>
      <c r="O122" s="22" t="s">
        <v>752</v>
      </c>
      <c r="P122" s="22" t="s">
        <v>752</v>
      </c>
      <c r="Q122" s="22" t="s">
        <v>753</v>
      </c>
      <c r="R122" s="24">
        <v>60</v>
      </c>
      <c r="S122" s="23"/>
      <c r="T122" s="23" t="b">
        <v>0</v>
      </c>
      <c r="U122" s="23" t="b">
        <v>0</v>
      </c>
      <c r="V122" s="23"/>
      <c r="W122" s="26">
        <v>850</v>
      </c>
      <c r="X122" s="26">
        <v>646.83000000000004</v>
      </c>
      <c r="Y122" s="25">
        <v>612</v>
      </c>
      <c r="Z122" s="23"/>
      <c r="AA122" s="23"/>
      <c r="AB122" s="8"/>
    </row>
    <row r="123" spans="1:28" ht="15.6">
      <c r="A123" s="7"/>
      <c r="B123" s="30" t="s">
        <v>585</v>
      </c>
      <c r="C123" s="30"/>
      <c r="D123" s="22" t="s">
        <v>754</v>
      </c>
      <c r="E123" s="22" t="s">
        <v>755</v>
      </c>
      <c r="F123" s="22" t="s">
        <v>54</v>
      </c>
      <c r="G123" s="22" t="s">
        <v>756</v>
      </c>
      <c r="H123" s="22" t="s">
        <v>757</v>
      </c>
      <c r="I123" s="22" t="s">
        <v>26</v>
      </c>
      <c r="J123" s="22" t="s">
        <v>26</v>
      </c>
      <c r="K123" s="22" t="s">
        <v>758</v>
      </c>
      <c r="L123" s="22" t="s">
        <v>759</v>
      </c>
      <c r="M123" s="22" t="s">
        <v>36</v>
      </c>
      <c r="N123" s="23"/>
      <c r="O123" s="22" t="s">
        <v>760</v>
      </c>
      <c r="P123" s="22" t="s">
        <v>760</v>
      </c>
      <c r="Q123" s="22" t="s">
        <v>761</v>
      </c>
      <c r="R123" s="24">
        <v>60</v>
      </c>
      <c r="S123" s="23"/>
      <c r="T123" s="23" t="b">
        <v>1</v>
      </c>
      <c r="U123" s="23" t="b">
        <v>0</v>
      </c>
      <c r="V123" s="22" t="s">
        <v>40</v>
      </c>
      <c r="W123" s="25">
        <v>1600</v>
      </c>
      <c r="X123" s="25">
        <v>1600</v>
      </c>
      <c r="Y123" s="25">
        <v>1600</v>
      </c>
      <c r="Z123" s="23"/>
      <c r="AA123" s="23"/>
      <c r="AB123" s="8"/>
    </row>
    <row r="124" spans="1:28" ht="15.6">
      <c r="A124" s="7"/>
      <c r="B124" s="30" t="s">
        <v>585</v>
      </c>
      <c r="C124" s="30"/>
      <c r="D124" s="22" t="s">
        <v>762</v>
      </c>
      <c r="E124" s="22" t="s">
        <v>763</v>
      </c>
      <c r="F124" s="22" t="s">
        <v>54</v>
      </c>
      <c r="G124" s="22" t="s">
        <v>756</v>
      </c>
      <c r="H124" s="22" t="s">
        <v>757</v>
      </c>
      <c r="I124" s="22" t="s">
        <v>26</v>
      </c>
      <c r="J124" s="22" t="s">
        <v>26</v>
      </c>
      <c r="K124" s="22" t="s">
        <v>764</v>
      </c>
      <c r="L124" s="22" t="s">
        <v>765</v>
      </c>
      <c r="M124" s="22" t="s">
        <v>36</v>
      </c>
      <c r="N124" s="23"/>
      <c r="O124" s="22" t="s">
        <v>766</v>
      </c>
      <c r="P124" s="22" t="s">
        <v>766</v>
      </c>
      <c r="Q124" s="22" t="s">
        <v>767</v>
      </c>
      <c r="R124" s="24">
        <v>60</v>
      </c>
      <c r="S124" s="23"/>
      <c r="T124" s="23" t="b">
        <v>1</v>
      </c>
      <c r="U124" s="23" t="b">
        <v>0</v>
      </c>
      <c r="V124" s="22" t="s">
        <v>40</v>
      </c>
      <c r="W124" s="25">
        <v>1600</v>
      </c>
      <c r="X124" s="25">
        <v>1600</v>
      </c>
      <c r="Y124" s="25">
        <v>1600</v>
      </c>
      <c r="Z124" s="23"/>
      <c r="AA124" s="23"/>
      <c r="AB124" s="8"/>
    </row>
    <row r="125" spans="1:28" ht="15.6">
      <c r="A125" s="7"/>
      <c r="B125" s="30" t="s">
        <v>26</v>
      </c>
      <c r="C125" s="30"/>
      <c r="D125" s="22" t="s">
        <v>768</v>
      </c>
      <c r="E125" s="22" t="s">
        <v>769</v>
      </c>
      <c r="F125" s="22" t="s">
        <v>29</v>
      </c>
      <c r="G125" s="22" t="s">
        <v>770</v>
      </c>
      <c r="H125" s="22" t="s">
        <v>771</v>
      </c>
      <c r="I125" s="22" t="s">
        <v>772</v>
      </c>
      <c r="J125" s="22" t="s">
        <v>773</v>
      </c>
      <c r="K125" s="22" t="s">
        <v>774</v>
      </c>
      <c r="L125" s="22" t="s">
        <v>775</v>
      </c>
      <c r="M125" s="22" t="s">
        <v>417</v>
      </c>
      <c r="N125" s="22" t="s">
        <v>404</v>
      </c>
      <c r="O125" s="22" t="s">
        <v>776</v>
      </c>
      <c r="P125" s="22" t="s">
        <v>777</v>
      </c>
      <c r="Q125" s="22" t="s">
        <v>778</v>
      </c>
      <c r="R125" s="24">
        <v>36</v>
      </c>
      <c r="S125" s="23"/>
      <c r="T125" s="23" t="b">
        <v>0</v>
      </c>
      <c r="U125" s="23" t="b">
        <v>0</v>
      </c>
      <c r="V125" s="23"/>
      <c r="W125" s="25">
        <v>580</v>
      </c>
      <c r="X125" s="25">
        <v>1159</v>
      </c>
      <c r="Y125" s="25">
        <v>1159</v>
      </c>
      <c r="Z125" s="23"/>
      <c r="AA125" s="23"/>
      <c r="AB125" s="8"/>
    </row>
    <row r="126" spans="1:28" ht="15.6">
      <c r="A126" s="7"/>
      <c r="B126" s="30" t="s">
        <v>26</v>
      </c>
      <c r="C126" s="30"/>
      <c r="D126" s="22" t="s">
        <v>779</v>
      </c>
      <c r="E126" s="22" t="s">
        <v>780</v>
      </c>
      <c r="F126" s="22" t="s">
        <v>29</v>
      </c>
      <c r="G126" s="22" t="s">
        <v>770</v>
      </c>
      <c r="H126" s="22" t="s">
        <v>771</v>
      </c>
      <c r="I126" s="22" t="s">
        <v>772</v>
      </c>
      <c r="J126" s="22" t="s">
        <v>773</v>
      </c>
      <c r="K126" s="22" t="s">
        <v>781</v>
      </c>
      <c r="L126" s="22" t="s">
        <v>782</v>
      </c>
      <c r="M126" s="22" t="s">
        <v>49</v>
      </c>
      <c r="N126" s="22" t="s">
        <v>783</v>
      </c>
      <c r="O126" s="22" t="s">
        <v>783</v>
      </c>
      <c r="P126" s="22" t="s">
        <v>404</v>
      </c>
      <c r="Q126" s="22" t="s">
        <v>784</v>
      </c>
      <c r="R126" s="24">
        <v>36</v>
      </c>
      <c r="S126" s="23"/>
      <c r="T126" s="23" t="b">
        <v>1</v>
      </c>
      <c r="U126" s="23" t="b">
        <v>0</v>
      </c>
      <c r="V126" s="23"/>
      <c r="W126" s="25">
        <v>845</v>
      </c>
      <c r="X126" s="25">
        <v>1159</v>
      </c>
      <c r="Y126" s="25">
        <v>1159</v>
      </c>
      <c r="Z126" s="23"/>
      <c r="AA126" s="23"/>
      <c r="AB126" s="8"/>
    </row>
    <row r="127" spans="1:28" ht="15.6">
      <c r="A127" s="7"/>
      <c r="B127" s="30" t="s">
        <v>26</v>
      </c>
      <c r="C127" s="30"/>
      <c r="D127" s="22" t="s">
        <v>785</v>
      </c>
      <c r="E127" s="22" t="s">
        <v>786</v>
      </c>
      <c r="F127" s="22" t="s">
        <v>54</v>
      </c>
      <c r="G127" s="22" t="s">
        <v>787</v>
      </c>
      <c r="H127" s="22" t="s">
        <v>788</v>
      </c>
      <c r="I127" s="22" t="s">
        <v>789</v>
      </c>
      <c r="J127" s="22" t="s">
        <v>790</v>
      </c>
      <c r="K127" s="22" t="s">
        <v>787</v>
      </c>
      <c r="L127" s="22" t="s">
        <v>791</v>
      </c>
      <c r="M127" s="22" t="s">
        <v>49</v>
      </c>
      <c r="N127" s="23"/>
      <c r="O127" s="22" t="s">
        <v>792</v>
      </c>
      <c r="P127" s="22" t="s">
        <v>325</v>
      </c>
      <c r="Q127" s="22" t="s">
        <v>793</v>
      </c>
      <c r="R127" s="24">
        <v>60</v>
      </c>
      <c r="S127" s="23"/>
      <c r="T127" s="23" t="b">
        <v>1</v>
      </c>
      <c r="U127" s="23" t="b">
        <v>1</v>
      </c>
      <c r="V127" s="22" t="s">
        <v>40</v>
      </c>
      <c r="W127" s="25">
        <v>590</v>
      </c>
      <c r="X127" s="25">
        <v>590</v>
      </c>
      <c r="Y127" s="25">
        <v>590</v>
      </c>
      <c r="Z127" s="24">
        <v>0.18</v>
      </c>
      <c r="AA127" s="23"/>
      <c r="AB127" s="8"/>
    </row>
    <row r="128" spans="1:28" ht="15.6">
      <c r="A128" s="7"/>
      <c r="B128" s="30" t="s">
        <v>26</v>
      </c>
      <c r="C128" s="30"/>
      <c r="D128" s="22" t="s">
        <v>794</v>
      </c>
      <c r="E128" s="22" t="s">
        <v>795</v>
      </c>
      <c r="F128" s="22" t="s">
        <v>29</v>
      </c>
      <c r="G128" s="22" t="s">
        <v>796</v>
      </c>
      <c r="H128" s="22" t="s">
        <v>797</v>
      </c>
      <c r="I128" s="22" t="s">
        <v>798</v>
      </c>
      <c r="J128" s="22" t="s">
        <v>799</v>
      </c>
      <c r="K128" s="22" t="s">
        <v>796</v>
      </c>
      <c r="L128" s="22" t="s">
        <v>800</v>
      </c>
      <c r="M128" s="22" t="s">
        <v>49</v>
      </c>
      <c r="N128" s="23"/>
      <c r="O128" s="22" t="s">
        <v>534</v>
      </c>
      <c r="P128" s="22" t="s">
        <v>534</v>
      </c>
      <c r="Q128" s="22" t="s">
        <v>801</v>
      </c>
      <c r="R128" s="24">
        <v>60</v>
      </c>
      <c r="S128" s="23"/>
      <c r="T128" s="23" t="b">
        <v>1</v>
      </c>
      <c r="U128" s="23" t="b">
        <v>0</v>
      </c>
      <c r="V128" s="22" t="s">
        <v>40</v>
      </c>
      <c r="W128" s="25">
        <v>870</v>
      </c>
      <c r="X128" s="25">
        <v>870</v>
      </c>
      <c r="Y128" s="25">
        <v>870</v>
      </c>
      <c r="Z128" s="23"/>
      <c r="AA128" s="23"/>
      <c r="AB128" s="8"/>
    </row>
    <row r="129" spans="1:28" ht="15.6">
      <c r="A129" s="7"/>
      <c r="B129" s="30" t="s">
        <v>26</v>
      </c>
      <c r="C129" s="30"/>
      <c r="D129" s="22" t="s">
        <v>802</v>
      </c>
      <c r="E129" s="22" t="s">
        <v>803</v>
      </c>
      <c r="F129" s="22" t="s">
        <v>29</v>
      </c>
      <c r="G129" s="22" t="s">
        <v>804</v>
      </c>
      <c r="H129" s="22" t="s">
        <v>805</v>
      </c>
      <c r="I129" s="22" t="s">
        <v>806</v>
      </c>
      <c r="J129" s="22" t="s">
        <v>807</v>
      </c>
      <c r="K129" s="22" t="s">
        <v>808</v>
      </c>
      <c r="L129" s="22" t="s">
        <v>809</v>
      </c>
      <c r="M129" s="22" t="s">
        <v>197</v>
      </c>
      <c r="N129" s="22" t="s">
        <v>810</v>
      </c>
      <c r="O129" s="23"/>
      <c r="P129" s="22" t="s">
        <v>810</v>
      </c>
      <c r="Q129" s="22" t="s">
        <v>811</v>
      </c>
      <c r="R129" s="24">
        <v>60</v>
      </c>
      <c r="S129" s="23"/>
      <c r="T129" s="23" t="b">
        <v>1</v>
      </c>
      <c r="U129" s="23" t="b">
        <v>0</v>
      </c>
      <c r="V129" s="22" t="s">
        <v>652</v>
      </c>
      <c r="W129" s="25">
        <v>567</v>
      </c>
      <c r="X129" s="25">
        <v>485</v>
      </c>
      <c r="Y129" s="25">
        <v>485</v>
      </c>
      <c r="Z129" s="23"/>
      <c r="AA129" s="23"/>
      <c r="AB129" s="8"/>
    </row>
    <row r="130" spans="1:28" ht="15.6">
      <c r="A130" s="7"/>
      <c r="B130" s="30" t="s">
        <v>26</v>
      </c>
      <c r="C130" s="30"/>
      <c r="D130" s="22" t="s">
        <v>812</v>
      </c>
      <c r="E130" s="22" t="s">
        <v>813</v>
      </c>
      <c r="F130" s="22" t="s">
        <v>54</v>
      </c>
      <c r="G130" s="22" t="s">
        <v>814</v>
      </c>
      <c r="H130" s="22" t="s">
        <v>815</v>
      </c>
      <c r="I130" s="22" t="s">
        <v>816</v>
      </c>
      <c r="J130" s="22" t="s">
        <v>817</v>
      </c>
      <c r="K130" s="22" t="s">
        <v>818</v>
      </c>
      <c r="L130" s="22" t="s">
        <v>819</v>
      </c>
      <c r="M130" s="22" t="s">
        <v>49</v>
      </c>
      <c r="N130" s="23"/>
      <c r="O130" s="22" t="s">
        <v>693</v>
      </c>
      <c r="P130" s="22" t="s">
        <v>820</v>
      </c>
      <c r="Q130" s="22" t="s">
        <v>821</v>
      </c>
      <c r="R130" s="24">
        <v>60</v>
      </c>
      <c r="S130" s="23"/>
      <c r="T130" s="23" t="b">
        <v>1</v>
      </c>
      <c r="U130" s="23" t="b">
        <v>0</v>
      </c>
      <c r="V130" s="22" t="s">
        <v>40</v>
      </c>
      <c r="W130" s="25">
        <v>1250</v>
      </c>
      <c r="X130" s="25">
        <v>1050</v>
      </c>
      <c r="Y130" s="25">
        <v>11070</v>
      </c>
      <c r="Z130" s="23"/>
      <c r="AA130" s="23"/>
      <c r="AB130" s="8"/>
    </row>
    <row r="131" spans="1:28" ht="15.6">
      <c r="A131" s="7"/>
      <c r="B131" s="30" t="s">
        <v>26</v>
      </c>
      <c r="C131" s="30"/>
      <c r="D131" s="22" t="s">
        <v>822</v>
      </c>
      <c r="E131" s="22" t="s">
        <v>823</v>
      </c>
      <c r="F131" s="22" t="s">
        <v>54</v>
      </c>
      <c r="G131" s="22" t="s">
        <v>814</v>
      </c>
      <c r="H131" s="22" t="s">
        <v>815</v>
      </c>
      <c r="I131" s="22" t="s">
        <v>816</v>
      </c>
      <c r="J131" s="22" t="s">
        <v>817</v>
      </c>
      <c r="K131" s="22" t="s">
        <v>824</v>
      </c>
      <c r="L131" s="22" t="s">
        <v>825</v>
      </c>
      <c r="M131" s="22" t="s">
        <v>49</v>
      </c>
      <c r="N131" s="23"/>
      <c r="O131" s="22" t="s">
        <v>693</v>
      </c>
      <c r="P131" s="22" t="s">
        <v>693</v>
      </c>
      <c r="Q131" s="22" t="s">
        <v>694</v>
      </c>
      <c r="R131" s="24">
        <v>60</v>
      </c>
      <c r="S131" s="23"/>
      <c r="T131" s="23" t="b">
        <v>1</v>
      </c>
      <c r="U131" s="23" t="b">
        <v>0</v>
      </c>
      <c r="V131" s="22" t="s">
        <v>40</v>
      </c>
      <c r="W131" s="25">
        <v>1495</v>
      </c>
      <c r="X131" s="25">
        <v>1350</v>
      </c>
      <c r="Y131" s="25">
        <v>11070</v>
      </c>
      <c r="Z131" s="23"/>
      <c r="AA131" s="23"/>
      <c r="AB131" s="8"/>
    </row>
    <row r="132" spans="1:28" ht="15.6">
      <c r="A132" s="7"/>
      <c r="B132" s="30" t="s">
        <v>26</v>
      </c>
      <c r="C132" s="30"/>
      <c r="D132" s="22" t="s">
        <v>826</v>
      </c>
      <c r="E132" s="22" t="s">
        <v>827</v>
      </c>
      <c r="F132" s="22" t="s">
        <v>54</v>
      </c>
      <c r="G132" s="22" t="s">
        <v>814</v>
      </c>
      <c r="H132" s="22" t="s">
        <v>815</v>
      </c>
      <c r="I132" s="22" t="s">
        <v>816</v>
      </c>
      <c r="J132" s="22" t="s">
        <v>817</v>
      </c>
      <c r="K132" s="22" t="s">
        <v>828</v>
      </c>
      <c r="L132" s="22" t="s">
        <v>829</v>
      </c>
      <c r="M132" s="22" t="s">
        <v>49</v>
      </c>
      <c r="N132" s="23"/>
      <c r="O132" s="22" t="s">
        <v>572</v>
      </c>
      <c r="P132" s="22" t="s">
        <v>572</v>
      </c>
      <c r="Q132" s="22" t="s">
        <v>830</v>
      </c>
      <c r="R132" s="24">
        <v>60</v>
      </c>
      <c r="S132" s="23"/>
      <c r="T132" s="23" t="b">
        <v>1</v>
      </c>
      <c r="U132" s="23" t="b">
        <v>0</v>
      </c>
      <c r="V132" s="22" t="s">
        <v>40</v>
      </c>
      <c r="W132" s="25">
        <v>1600</v>
      </c>
      <c r="X132" s="25">
        <v>11070</v>
      </c>
      <c r="Y132" s="25">
        <v>11070</v>
      </c>
      <c r="Z132" s="23"/>
      <c r="AA132" s="23"/>
      <c r="AB132" s="8"/>
    </row>
    <row r="133" spans="1:28" ht="15.6">
      <c r="A133" s="7"/>
      <c r="B133" s="30" t="s">
        <v>26</v>
      </c>
      <c r="C133" s="30"/>
      <c r="D133" s="22" t="s">
        <v>26</v>
      </c>
      <c r="E133" s="22" t="s">
        <v>26</v>
      </c>
      <c r="F133" s="22" t="s">
        <v>54</v>
      </c>
      <c r="G133" s="22" t="s">
        <v>814</v>
      </c>
      <c r="H133" s="22" t="s">
        <v>815</v>
      </c>
      <c r="I133" s="22" t="s">
        <v>816</v>
      </c>
      <c r="J133" s="22" t="s">
        <v>817</v>
      </c>
      <c r="K133" s="22" t="s">
        <v>831</v>
      </c>
      <c r="L133" s="22" t="s">
        <v>832</v>
      </c>
      <c r="M133" s="22" t="s">
        <v>49</v>
      </c>
      <c r="N133" s="22" t="s">
        <v>343</v>
      </c>
      <c r="O133" s="22" t="s">
        <v>459</v>
      </c>
      <c r="P133" s="23"/>
      <c r="Q133" s="23"/>
      <c r="R133" s="23"/>
      <c r="S133" s="23"/>
      <c r="T133" s="23" t="b">
        <v>1</v>
      </c>
      <c r="U133" s="23" t="b">
        <v>0</v>
      </c>
      <c r="V133" s="22" t="s">
        <v>459</v>
      </c>
      <c r="W133" s="25">
        <v>450</v>
      </c>
      <c r="X133" s="23"/>
      <c r="Y133" s="25">
        <v>11070</v>
      </c>
      <c r="Z133" s="23"/>
      <c r="AA133" s="23"/>
      <c r="AB133" s="8"/>
    </row>
    <row r="134" spans="1:28" ht="15.6">
      <c r="A134" s="7"/>
      <c r="B134" s="30" t="s">
        <v>26</v>
      </c>
      <c r="C134" s="30"/>
      <c r="D134" s="22" t="s">
        <v>833</v>
      </c>
      <c r="E134" s="22" t="s">
        <v>834</v>
      </c>
      <c r="F134" s="22" t="s">
        <v>54</v>
      </c>
      <c r="G134" s="22" t="s">
        <v>814</v>
      </c>
      <c r="H134" s="22" t="s">
        <v>815</v>
      </c>
      <c r="I134" s="22" t="s">
        <v>816</v>
      </c>
      <c r="J134" s="22" t="s">
        <v>817</v>
      </c>
      <c r="K134" s="22" t="s">
        <v>835</v>
      </c>
      <c r="L134" s="22" t="s">
        <v>836</v>
      </c>
      <c r="M134" s="22" t="s">
        <v>36</v>
      </c>
      <c r="N134" s="23"/>
      <c r="O134" s="22" t="s">
        <v>837</v>
      </c>
      <c r="P134" s="22" t="s">
        <v>573</v>
      </c>
      <c r="Q134" s="22" t="s">
        <v>574</v>
      </c>
      <c r="R134" s="24">
        <v>60</v>
      </c>
      <c r="S134" s="23"/>
      <c r="T134" s="23" t="b">
        <v>1</v>
      </c>
      <c r="U134" s="23" t="b">
        <v>0</v>
      </c>
      <c r="V134" s="22" t="s">
        <v>40</v>
      </c>
      <c r="W134" s="25">
        <v>1600</v>
      </c>
      <c r="X134" s="25">
        <v>1350</v>
      </c>
      <c r="Y134" s="25">
        <v>11070</v>
      </c>
      <c r="Z134" s="23"/>
      <c r="AA134" s="23"/>
      <c r="AB134" s="8"/>
    </row>
    <row r="135" spans="1:28" ht="15.6">
      <c r="A135" s="7"/>
      <c r="B135" s="30" t="s">
        <v>26</v>
      </c>
      <c r="C135" s="30"/>
      <c r="D135" s="22" t="s">
        <v>838</v>
      </c>
      <c r="E135" s="22" t="s">
        <v>839</v>
      </c>
      <c r="F135" s="22" t="s">
        <v>54</v>
      </c>
      <c r="G135" s="22" t="s">
        <v>814</v>
      </c>
      <c r="H135" s="22" t="s">
        <v>815</v>
      </c>
      <c r="I135" s="22" t="s">
        <v>816</v>
      </c>
      <c r="J135" s="22" t="s">
        <v>817</v>
      </c>
      <c r="K135" s="22" t="s">
        <v>840</v>
      </c>
      <c r="L135" s="22" t="s">
        <v>841</v>
      </c>
      <c r="M135" s="22" t="s">
        <v>49</v>
      </c>
      <c r="N135" s="22" t="s">
        <v>842</v>
      </c>
      <c r="O135" s="22" t="s">
        <v>843</v>
      </c>
      <c r="P135" s="22" t="s">
        <v>842</v>
      </c>
      <c r="Q135" s="22" t="s">
        <v>844</v>
      </c>
      <c r="R135" s="24">
        <v>60</v>
      </c>
      <c r="S135" s="23"/>
      <c r="T135" s="23" t="b">
        <v>1</v>
      </c>
      <c r="U135" s="23" t="b">
        <v>0</v>
      </c>
      <c r="V135" s="22" t="s">
        <v>652</v>
      </c>
      <c r="W135" s="25">
        <v>1107</v>
      </c>
      <c r="X135" s="25">
        <v>1050</v>
      </c>
      <c r="Y135" s="25">
        <v>11070</v>
      </c>
      <c r="Z135" s="23"/>
      <c r="AA135" s="23"/>
      <c r="AB135" s="8"/>
    </row>
    <row r="136" spans="1:28" ht="15.6">
      <c r="A136" s="7"/>
      <c r="B136" s="30" t="s">
        <v>26</v>
      </c>
      <c r="C136" s="30"/>
      <c r="D136" s="22" t="s">
        <v>845</v>
      </c>
      <c r="E136" s="22" t="s">
        <v>846</v>
      </c>
      <c r="F136" s="22" t="s">
        <v>54</v>
      </c>
      <c r="G136" s="22" t="s">
        <v>814</v>
      </c>
      <c r="H136" s="22" t="s">
        <v>815</v>
      </c>
      <c r="I136" s="22" t="s">
        <v>816</v>
      </c>
      <c r="J136" s="22" t="s">
        <v>817</v>
      </c>
      <c r="K136" s="22" t="s">
        <v>847</v>
      </c>
      <c r="L136" s="22" t="s">
        <v>848</v>
      </c>
      <c r="M136" s="22" t="s">
        <v>417</v>
      </c>
      <c r="N136" s="22" t="s">
        <v>849</v>
      </c>
      <c r="O136" s="23"/>
      <c r="P136" s="22" t="s">
        <v>63</v>
      </c>
      <c r="Q136" s="22" t="s">
        <v>745</v>
      </c>
      <c r="R136" s="24">
        <v>12</v>
      </c>
      <c r="S136" s="23"/>
      <c r="T136" s="23" t="b">
        <v>0</v>
      </c>
      <c r="U136" s="23" t="b">
        <v>0</v>
      </c>
      <c r="V136" s="23"/>
      <c r="W136" s="25">
        <v>0</v>
      </c>
      <c r="X136" s="25">
        <v>14940</v>
      </c>
      <c r="Y136" s="25">
        <v>14940</v>
      </c>
      <c r="Z136" s="24">
        <v>0.22</v>
      </c>
      <c r="AA136" s="24">
        <v>12000</v>
      </c>
      <c r="AB136" s="8"/>
    </row>
    <row r="137" spans="1:28" ht="15.6">
      <c r="A137" s="7"/>
      <c r="B137" s="30" t="s">
        <v>26</v>
      </c>
      <c r="C137" s="30"/>
      <c r="D137" s="22" t="s">
        <v>845</v>
      </c>
      <c r="E137" s="22" t="s">
        <v>846</v>
      </c>
      <c r="F137" s="22" t="s">
        <v>54</v>
      </c>
      <c r="G137" s="22" t="s">
        <v>814</v>
      </c>
      <c r="H137" s="22" t="s">
        <v>815</v>
      </c>
      <c r="I137" s="22" t="s">
        <v>816</v>
      </c>
      <c r="J137" s="22" t="s">
        <v>817</v>
      </c>
      <c r="K137" s="22" t="s">
        <v>850</v>
      </c>
      <c r="L137" s="22" t="s">
        <v>851</v>
      </c>
      <c r="M137" s="22" t="s">
        <v>417</v>
      </c>
      <c r="N137" s="22" t="s">
        <v>852</v>
      </c>
      <c r="O137" s="23"/>
      <c r="P137" s="22" t="s">
        <v>63</v>
      </c>
      <c r="Q137" s="22" t="s">
        <v>745</v>
      </c>
      <c r="R137" s="24">
        <v>12</v>
      </c>
      <c r="S137" s="23"/>
      <c r="T137" s="23" t="b">
        <v>0</v>
      </c>
      <c r="U137" s="23" t="b">
        <v>0</v>
      </c>
      <c r="V137" s="23"/>
      <c r="W137" s="25">
        <v>0</v>
      </c>
      <c r="X137" s="25">
        <v>14940</v>
      </c>
      <c r="Y137" s="25">
        <v>14940</v>
      </c>
      <c r="Z137" s="24">
        <v>0.22</v>
      </c>
      <c r="AA137" s="24">
        <v>12000</v>
      </c>
      <c r="AB137" s="8"/>
    </row>
    <row r="138" spans="1:28" ht="15.6">
      <c r="A138" s="7"/>
      <c r="B138" s="30" t="s">
        <v>26</v>
      </c>
      <c r="C138" s="30"/>
      <c r="D138" s="22" t="s">
        <v>853</v>
      </c>
      <c r="E138" s="22" t="s">
        <v>854</v>
      </c>
      <c r="F138" s="22" t="s">
        <v>54</v>
      </c>
      <c r="G138" s="22" t="s">
        <v>814</v>
      </c>
      <c r="H138" s="22" t="s">
        <v>815</v>
      </c>
      <c r="I138" s="22" t="s">
        <v>816</v>
      </c>
      <c r="J138" s="22" t="s">
        <v>817</v>
      </c>
      <c r="K138" s="22" t="s">
        <v>855</v>
      </c>
      <c r="L138" s="22" t="s">
        <v>856</v>
      </c>
      <c r="M138" s="22" t="s">
        <v>49</v>
      </c>
      <c r="N138" s="22" t="s">
        <v>857</v>
      </c>
      <c r="O138" s="22" t="s">
        <v>858</v>
      </c>
      <c r="P138" s="23"/>
      <c r="Q138" s="23"/>
      <c r="R138" s="23"/>
      <c r="S138" s="23"/>
      <c r="T138" s="23" t="b">
        <v>0</v>
      </c>
      <c r="U138" s="23" t="b">
        <v>0</v>
      </c>
      <c r="V138" s="23"/>
      <c r="W138" s="25">
        <v>819</v>
      </c>
      <c r="X138" s="25">
        <v>819</v>
      </c>
      <c r="Y138" s="25">
        <v>11070</v>
      </c>
      <c r="Z138" s="23"/>
      <c r="AA138" s="23"/>
      <c r="AB138" s="8"/>
    </row>
    <row r="139" spans="1:28" ht="15.6">
      <c r="A139" s="7"/>
      <c r="B139" s="30" t="s">
        <v>115</v>
      </c>
      <c r="C139" s="30"/>
      <c r="D139" s="22" t="s">
        <v>859</v>
      </c>
      <c r="E139" s="22" t="s">
        <v>860</v>
      </c>
      <c r="F139" s="22" t="s">
        <v>29</v>
      </c>
      <c r="G139" s="22" t="s">
        <v>861</v>
      </c>
      <c r="H139" s="22" t="s">
        <v>862</v>
      </c>
      <c r="I139" s="22" t="s">
        <v>863</v>
      </c>
      <c r="J139" s="22" t="s">
        <v>864</v>
      </c>
      <c r="K139" s="22" t="s">
        <v>865</v>
      </c>
      <c r="L139" s="22" t="s">
        <v>866</v>
      </c>
      <c r="M139" s="22" t="s">
        <v>49</v>
      </c>
      <c r="N139" s="23"/>
      <c r="O139" s="22" t="s">
        <v>867</v>
      </c>
      <c r="P139" s="22" t="s">
        <v>867</v>
      </c>
      <c r="Q139" s="22" t="s">
        <v>868</v>
      </c>
      <c r="R139" s="24">
        <v>60</v>
      </c>
      <c r="S139" s="23"/>
      <c r="T139" s="23" t="b">
        <v>1</v>
      </c>
      <c r="U139" s="23" t="b">
        <v>0</v>
      </c>
      <c r="V139" s="22" t="s">
        <v>652</v>
      </c>
      <c r="W139" s="25">
        <v>819</v>
      </c>
      <c r="X139" s="25">
        <v>651.6</v>
      </c>
      <c r="Y139" s="25">
        <v>651.6</v>
      </c>
      <c r="Z139" s="23"/>
      <c r="AA139" s="23"/>
      <c r="AB139" s="8"/>
    </row>
    <row r="140" spans="1:28" ht="15.6">
      <c r="A140" s="7"/>
      <c r="B140" s="30" t="s">
        <v>115</v>
      </c>
      <c r="C140" s="30"/>
      <c r="D140" s="22" t="s">
        <v>869</v>
      </c>
      <c r="E140" s="22" t="s">
        <v>870</v>
      </c>
      <c r="F140" s="22" t="s">
        <v>29</v>
      </c>
      <c r="G140" s="22" t="s">
        <v>871</v>
      </c>
      <c r="H140" s="22" t="s">
        <v>872</v>
      </c>
      <c r="I140" s="22" t="s">
        <v>26</v>
      </c>
      <c r="J140" s="22" t="s">
        <v>26</v>
      </c>
      <c r="K140" s="22" t="s">
        <v>873</v>
      </c>
      <c r="L140" s="22" t="s">
        <v>874</v>
      </c>
      <c r="M140" s="22" t="s">
        <v>49</v>
      </c>
      <c r="N140" s="22" t="s">
        <v>875</v>
      </c>
      <c r="O140" s="22" t="s">
        <v>876</v>
      </c>
      <c r="P140" s="22" t="s">
        <v>875</v>
      </c>
      <c r="Q140" s="22" t="s">
        <v>877</v>
      </c>
      <c r="R140" s="24">
        <v>36</v>
      </c>
      <c r="S140" s="23"/>
      <c r="T140" s="23" t="b">
        <v>1</v>
      </c>
      <c r="U140" s="23" t="b">
        <v>0</v>
      </c>
      <c r="V140" s="22" t="s">
        <v>652</v>
      </c>
      <c r="W140" s="25">
        <v>819</v>
      </c>
      <c r="X140" s="25">
        <v>1009</v>
      </c>
      <c r="Y140" s="25">
        <v>1009</v>
      </c>
      <c r="Z140" s="23"/>
      <c r="AA140" s="23"/>
      <c r="AB140" s="8"/>
    </row>
    <row r="141" spans="1:28" ht="15.6">
      <c r="A141" s="7"/>
      <c r="B141" s="30" t="s">
        <v>26</v>
      </c>
      <c r="C141" s="30"/>
      <c r="D141" s="22" t="s">
        <v>878</v>
      </c>
      <c r="E141" s="22" t="s">
        <v>879</v>
      </c>
      <c r="F141" s="22" t="s">
        <v>54</v>
      </c>
      <c r="G141" s="22" t="s">
        <v>880</v>
      </c>
      <c r="H141" s="22" t="s">
        <v>881</v>
      </c>
      <c r="I141" s="22" t="s">
        <v>882</v>
      </c>
      <c r="J141" s="22" t="s">
        <v>883</v>
      </c>
      <c r="K141" s="22" t="s">
        <v>884</v>
      </c>
      <c r="L141" s="22" t="s">
        <v>885</v>
      </c>
      <c r="M141" s="22" t="s">
        <v>49</v>
      </c>
      <c r="N141" s="22" t="s">
        <v>886</v>
      </c>
      <c r="O141" s="22" t="s">
        <v>887</v>
      </c>
      <c r="P141" s="22" t="s">
        <v>888</v>
      </c>
      <c r="Q141" s="22" t="s">
        <v>889</v>
      </c>
      <c r="R141" s="24">
        <v>36</v>
      </c>
      <c r="S141" s="23"/>
      <c r="T141" s="23" t="b">
        <v>0</v>
      </c>
      <c r="U141" s="23" t="b">
        <v>1</v>
      </c>
      <c r="V141" s="23"/>
      <c r="W141" s="25">
        <v>567</v>
      </c>
      <c r="X141" s="25">
        <v>4190</v>
      </c>
      <c r="Y141" s="25">
        <v>4190</v>
      </c>
      <c r="Z141" s="24">
        <v>0.22</v>
      </c>
      <c r="AA141" s="24">
        <v>1220</v>
      </c>
      <c r="AB141" s="8"/>
    </row>
    <row r="142" spans="1:28" ht="15.6">
      <c r="A142" s="7"/>
      <c r="B142" s="30" t="s">
        <v>26</v>
      </c>
      <c r="C142" s="30"/>
      <c r="D142" s="22" t="s">
        <v>878</v>
      </c>
      <c r="E142" s="22" t="s">
        <v>879</v>
      </c>
      <c r="F142" s="22" t="s">
        <v>54</v>
      </c>
      <c r="G142" s="22" t="s">
        <v>880</v>
      </c>
      <c r="H142" s="22" t="s">
        <v>881</v>
      </c>
      <c r="I142" s="22" t="s">
        <v>882</v>
      </c>
      <c r="J142" s="22" t="s">
        <v>883</v>
      </c>
      <c r="K142" s="22" t="s">
        <v>890</v>
      </c>
      <c r="L142" s="22" t="s">
        <v>891</v>
      </c>
      <c r="M142" s="22" t="s">
        <v>49</v>
      </c>
      <c r="N142" s="22" t="s">
        <v>892</v>
      </c>
      <c r="O142" s="22" t="s">
        <v>887</v>
      </c>
      <c r="P142" s="22" t="s">
        <v>888</v>
      </c>
      <c r="Q142" s="22" t="s">
        <v>889</v>
      </c>
      <c r="R142" s="24">
        <v>36</v>
      </c>
      <c r="S142" s="23"/>
      <c r="T142" s="23" t="b">
        <v>1</v>
      </c>
      <c r="U142" s="23" t="b">
        <v>0</v>
      </c>
      <c r="V142" s="23"/>
      <c r="W142" s="25">
        <v>590</v>
      </c>
      <c r="X142" s="25">
        <v>4190</v>
      </c>
      <c r="Y142" s="25">
        <v>4190</v>
      </c>
      <c r="Z142" s="24">
        <v>0.22</v>
      </c>
      <c r="AA142" s="24">
        <v>1220</v>
      </c>
      <c r="AB142" s="8"/>
    </row>
    <row r="143" spans="1:28" ht="15.6">
      <c r="A143" s="7"/>
      <c r="B143" s="30" t="s">
        <v>585</v>
      </c>
      <c r="C143" s="30"/>
      <c r="D143" s="22" t="s">
        <v>893</v>
      </c>
      <c r="E143" s="22" t="s">
        <v>894</v>
      </c>
      <c r="F143" s="22" t="s">
        <v>54</v>
      </c>
      <c r="G143" s="22" t="s">
        <v>895</v>
      </c>
      <c r="H143" s="22" t="s">
        <v>896</v>
      </c>
      <c r="I143" s="22" t="s">
        <v>26</v>
      </c>
      <c r="J143" s="22" t="s">
        <v>26</v>
      </c>
      <c r="K143" s="22" t="s">
        <v>897</v>
      </c>
      <c r="L143" s="22" t="s">
        <v>898</v>
      </c>
      <c r="M143" s="22" t="s">
        <v>49</v>
      </c>
      <c r="N143" s="23"/>
      <c r="O143" s="22" t="s">
        <v>899</v>
      </c>
      <c r="P143" s="22" t="s">
        <v>112</v>
      </c>
      <c r="Q143" s="22" t="s">
        <v>900</v>
      </c>
      <c r="R143" s="24">
        <v>60</v>
      </c>
      <c r="S143" s="23"/>
      <c r="T143" s="23" t="b">
        <v>1</v>
      </c>
      <c r="U143" s="23" t="b">
        <v>1</v>
      </c>
      <c r="V143" s="22" t="s">
        <v>40</v>
      </c>
      <c r="W143" s="25">
        <v>870</v>
      </c>
      <c r="X143" s="25">
        <v>1200</v>
      </c>
      <c r="Y143" s="25">
        <v>1200</v>
      </c>
      <c r="Z143" s="24">
        <v>0.22</v>
      </c>
      <c r="AA143" s="23"/>
      <c r="AB143" s="8"/>
    </row>
    <row r="144" spans="1:28" ht="15.6">
      <c r="A144" s="7"/>
      <c r="B144" s="30" t="s">
        <v>26</v>
      </c>
      <c r="C144" s="30"/>
      <c r="D144" s="22" t="s">
        <v>901</v>
      </c>
      <c r="E144" s="22" t="s">
        <v>902</v>
      </c>
      <c r="F144" s="22" t="s">
        <v>29</v>
      </c>
      <c r="G144" s="22" t="s">
        <v>903</v>
      </c>
      <c r="H144" s="22" t="s">
        <v>904</v>
      </c>
      <c r="I144" s="22" t="s">
        <v>26</v>
      </c>
      <c r="J144" s="22" t="s">
        <v>26</v>
      </c>
      <c r="K144" s="22" t="s">
        <v>905</v>
      </c>
      <c r="L144" s="22" t="s">
        <v>906</v>
      </c>
      <c r="M144" s="22" t="s">
        <v>36</v>
      </c>
      <c r="N144" s="23"/>
      <c r="O144" s="22" t="s">
        <v>907</v>
      </c>
      <c r="P144" s="22" t="s">
        <v>907</v>
      </c>
      <c r="Q144" s="22" t="s">
        <v>908</v>
      </c>
      <c r="R144" s="24">
        <v>60</v>
      </c>
      <c r="S144" s="23"/>
      <c r="T144" s="23" t="b">
        <v>1</v>
      </c>
      <c r="U144" s="23" t="b">
        <v>0</v>
      </c>
      <c r="V144" s="22" t="s">
        <v>40</v>
      </c>
      <c r="W144" s="25">
        <v>870</v>
      </c>
      <c r="X144" s="25">
        <v>1400</v>
      </c>
      <c r="Y144" s="25">
        <v>1400</v>
      </c>
      <c r="Z144" s="23"/>
      <c r="AA144" s="23"/>
      <c r="AB144" s="8"/>
    </row>
    <row r="145" spans="1:28" ht="15.6">
      <c r="A145" s="7"/>
      <c r="B145" s="30" t="s">
        <v>115</v>
      </c>
      <c r="C145" s="30"/>
      <c r="D145" s="22" t="s">
        <v>909</v>
      </c>
      <c r="E145" s="22" t="s">
        <v>910</v>
      </c>
      <c r="F145" s="22" t="s">
        <v>29</v>
      </c>
      <c r="G145" s="22" t="s">
        <v>911</v>
      </c>
      <c r="H145" s="22" t="s">
        <v>912</v>
      </c>
      <c r="I145" s="22" t="s">
        <v>913</v>
      </c>
      <c r="J145" s="22" t="s">
        <v>914</v>
      </c>
      <c r="K145" s="22" t="s">
        <v>915</v>
      </c>
      <c r="L145" s="22" t="s">
        <v>916</v>
      </c>
      <c r="M145" s="22" t="s">
        <v>49</v>
      </c>
      <c r="N145" s="23"/>
      <c r="O145" s="22" t="s">
        <v>917</v>
      </c>
      <c r="P145" s="22" t="s">
        <v>917</v>
      </c>
      <c r="Q145" s="22" t="s">
        <v>918</v>
      </c>
      <c r="R145" s="24">
        <v>60</v>
      </c>
      <c r="S145" s="23"/>
      <c r="T145" s="23" t="b">
        <v>0</v>
      </c>
      <c r="U145" s="23" t="b">
        <v>0</v>
      </c>
      <c r="V145" s="23"/>
      <c r="W145" s="25">
        <v>1250</v>
      </c>
      <c r="X145" s="25">
        <v>1250</v>
      </c>
      <c r="Y145" s="25">
        <v>1250</v>
      </c>
      <c r="Z145" s="23"/>
      <c r="AA145" s="23"/>
      <c r="AB145" s="8"/>
    </row>
    <row r="146" spans="1:28" ht="15.6">
      <c r="A146" s="7"/>
      <c r="B146" s="30" t="s">
        <v>26</v>
      </c>
      <c r="C146" s="30"/>
      <c r="D146" s="22" t="s">
        <v>919</v>
      </c>
      <c r="E146" s="22" t="s">
        <v>920</v>
      </c>
      <c r="F146" s="22" t="s">
        <v>26</v>
      </c>
      <c r="G146" s="22" t="s">
        <v>911</v>
      </c>
      <c r="H146" s="22" t="s">
        <v>912</v>
      </c>
      <c r="I146" s="22" t="s">
        <v>913</v>
      </c>
      <c r="J146" s="22" t="s">
        <v>914</v>
      </c>
      <c r="K146" s="22" t="s">
        <v>921</v>
      </c>
      <c r="L146" s="22" t="s">
        <v>922</v>
      </c>
      <c r="M146" s="22" t="s">
        <v>49</v>
      </c>
      <c r="N146" s="22" t="s">
        <v>303</v>
      </c>
      <c r="O146" s="22" t="s">
        <v>303</v>
      </c>
      <c r="P146" s="22" t="s">
        <v>38</v>
      </c>
      <c r="Q146" s="22" t="s">
        <v>923</v>
      </c>
      <c r="R146" s="24">
        <v>40</v>
      </c>
      <c r="S146" s="23"/>
      <c r="T146" s="23" t="b">
        <v>0</v>
      </c>
      <c r="U146" s="23" t="b">
        <v>0</v>
      </c>
      <c r="V146" s="23"/>
      <c r="W146" s="25">
        <v>0</v>
      </c>
      <c r="X146" s="25">
        <v>2050</v>
      </c>
      <c r="Y146" s="25">
        <v>2504</v>
      </c>
      <c r="Z146" s="23"/>
      <c r="AA146" s="23"/>
      <c r="AB146" s="8"/>
    </row>
    <row r="147" spans="1:28" ht="15.6">
      <c r="A147" s="7"/>
      <c r="B147" s="30" t="s">
        <v>26</v>
      </c>
      <c r="C147" s="30"/>
      <c r="D147" s="22" t="s">
        <v>924</v>
      </c>
      <c r="E147" s="22" t="s">
        <v>925</v>
      </c>
      <c r="F147" s="22" t="s">
        <v>54</v>
      </c>
      <c r="G147" s="22" t="s">
        <v>926</v>
      </c>
      <c r="H147" s="22" t="s">
        <v>927</v>
      </c>
      <c r="I147" s="22" t="s">
        <v>928</v>
      </c>
      <c r="J147" s="22" t="s">
        <v>929</v>
      </c>
      <c r="K147" s="22" t="s">
        <v>930</v>
      </c>
      <c r="L147" s="22" t="s">
        <v>931</v>
      </c>
      <c r="M147" s="22" t="s">
        <v>49</v>
      </c>
      <c r="N147" s="22" t="s">
        <v>343</v>
      </c>
      <c r="O147" s="22" t="s">
        <v>932</v>
      </c>
      <c r="P147" s="22" t="s">
        <v>932</v>
      </c>
      <c r="Q147" s="22" t="s">
        <v>933</v>
      </c>
      <c r="R147" s="24">
        <v>12</v>
      </c>
      <c r="S147" s="23"/>
      <c r="T147" s="23" t="b">
        <v>0</v>
      </c>
      <c r="U147" s="23" t="b">
        <v>0</v>
      </c>
      <c r="V147" s="23"/>
      <c r="W147" s="25">
        <v>1250</v>
      </c>
      <c r="X147" s="25">
        <v>3735</v>
      </c>
      <c r="Y147" s="25">
        <v>3735</v>
      </c>
      <c r="Z147" s="24">
        <v>0.22</v>
      </c>
      <c r="AA147" s="23"/>
      <c r="AB147" s="8"/>
    </row>
    <row r="148" spans="1:28" ht="15.6">
      <c r="A148" s="7"/>
      <c r="B148" s="30" t="s">
        <v>26</v>
      </c>
      <c r="C148" s="30"/>
      <c r="D148" s="22" t="s">
        <v>934</v>
      </c>
      <c r="E148" s="22" t="s">
        <v>935</v>
      </c>
      <c r="F148" s="22" t="s">
        <v>29</v>
      </c>
      <c r="G148" s="22" t="s">
        <v>936</v>
      </c>
      <c r="H148" s="22" t="s">
        <v>937</v>
      </c>
      <c r="I148" s="22" t="s">
        <v>938</v>
      </c>
      <c r="J148" s="22" t="s">
        <v>939</v>
      </c>
      <c r="K148" s="22" t="s">
        <v>940</v>
      </c>
      <c r="L148" s="22" t="s">
        <v>941</v>
      </c>
      <c r="M148" s="22" t="s">
        <v>36</v>
      </c>
      <c r="N148" s="23"/>
      <c r="O148" s="22" t="s">
        <v>942</v>
      </c>
      <c r="P148" s="22" t="s">
        <v>942</v>
      </c>
      <c r="Q148" s="22" t="s">
        <v>943</v>
      </c>
      <c r="R148" s="24">
        <v>60</v>
      </c>
      <c r="S148" s="23"/>
      <c r="T148" s="23" t="b">
        <v>1</v>
      </c>
      <c r="U148" s="23" t="b">
        <v>0</v>
      </c>
      <c r="V148" s="22" t="s">
        <v>40</v>
      </c>
      <c r="W148" s="25">
        <v>590</v>
      </c>
      <c r="X148" s="25">
        <v>590</v>
      </c>
      <c r="Y148" s="25">
        <v>590</v>
      </c>
      <c r="Z148" s="23"/>
      <c r="AA148" s="23"/>
      <c r="AB148" s="8"/>
    </row>
    <row r="149" spans="1:28" ht="15.6">
      <c r="A149" s="7"/>
      <c r="B149" s="30" t="s">
        <v>26</v>
      </c>
      <c r="C149" s="30"/>
      <c r="D149" s="22" t="s">
        <v>944</v>
      </c>
      <c r="E149" s="22" t="s">
        <v>945</v>
      </c>
      <c r="F149" s="22" t="s">
        <v>29</v>
      </c>
      <c r="G149" s="22" t="s">
        <v>946</v>
      </c>
      <c r="H149" s="22" t="s">
        <v>947</v>
      </c>
      <c r="I149" s="22" t="s">
        <v>948</v>
      </c>
      <c r="J149" s="22" t="s">
        <v>949</v>
      </c>
      <c r="K149" s="22" t="s">
        <v>950</v>
      </c>
      <c r="L149" s="22" t="s">
        <v>951</v>
      </c>
      <c r="M149" s="22" t="s">
        <v>36</v>
      </c>
      <c r="N149" s="23"/>
      <c r="O149" s="22" t="s">
        <v>122</v>
      </c>
      <c r="P149" s="22" t="s">
        <v>952</v>
      </c>
      <c r="Q149" s="22" t="s">
        <v>953</v>
      </c>
      <c r="R149" s="24">
        <v>60</v>
      </c>
      <c r="S149" s="23"/>
      <c r="T149" s="23" t="b">
        <v>1</v>
      </c>
      <c r="U149" s="23" t="b">
        <v>0</v>
      </c>
      <c r="V149" s="22" t="s">
        <v>40</v>
      </c>
      <c r="W149" s="25">
        <v>1600</v>
      </c>
      <c r="X149" s="25">
        <v>4100</v>
      </c>
      <c r="Y149" s="25">
        <v>4100</v>
      </c>
      <c r="Z149" s="23"/>
      <c r="AA149" s="23"/>
      <c r="AB149" s="8"/>
    </row>
    <row r="150" spans="1:28" ht="15.6">
      <c r="A150" s="7"/>
      <c r="B150" s="30" t="s">
        <v>26</v>
      </c>
      <c r="C150" s="30"/>
      <c r="D150" s="22" t="s">
        <v>944</v>
      </c>
      <c r="E150" s="22" t="s">
        <v>945</v>
      </c>
      <c r="F150" s="22" t="s">
        <v>29</v>
      </c>
      <c r="G150" s="22" t="s">
        <v>946</v>
      </c>
      <c r="H150" s="22" t="s">
        <v>947</v>
      </c>
      <c r="I150" s="22" t="s">
        <v>948</v>
      </c>
      <c r="J150" s="22" t="s">
        <v>949</v>
      </c>
      <c r="K150" s="22" t="s">
        <v>954</v>
      </c>
      <c r="L150" s="22" t="s">
        <v>955</v>
      </c>
      <c r="M150" s="22" t="s">
        <v>49</v>
      </c>
      <c r="N150" s="23"/>
      <c r="O150" s="22" t="s">
        <v>956</v>
      </c>
      <c r="P150" s="22" t="s">
        <v>952</v>
      </c>
      <c r="Q150" s="22" t="s">
        <v>953</v>
      </c>
      <c r="R150" s="24">
        <v>60</v>
      </c>
      <c r="S150" s="23"/>
      <c r="T150" s="23" t="b">
        <v>1</v>
      </c>
      <c r="U150" s="23" t="b">
        <v>0</v>
      </c>
      <c r="V150" s="22" t="s">
        <v>40</v>
      </c>
      <c r="W150" s="25">
        <v>1600</v>
      </c>
      <c r="X150" s="25">
        <v>4100</v>
      </c>
      <c r="Y150" s="25">
        <v>4100</v>
      </c>
      <c r="Z150" s="23"/>
      <c r="AA150" s="23"/>
      <c r="AB150" s="8"/>
    </row>
    <row r="151" spans="1:28" ht="15.6">
      <c r="A151" s="7"/>
      <c r="B151" s="30" t="s">
        <v>26</v>
      </c>
      <c r="C151" s="30"/>
      <c r="D151" s="22" t="s">
        <v>957</v>
      </c>
      <c r="E151" s="22" t="s">
        <v>958</v>
      </c>
      <c r="F151" s="22" t="s">
        <v>29</v>
      </c>
      <c r="G151" s="22" t="s">
        <v>959</v>
      </c>
      <c r="H151" s="22" t="s">
        <v>960</v>
      </c>
      <c r="I151" s="22" t="s">
        <v>961</v>
      </c>
      <c r="J151" s="22" t="s">
        <v>962</v>
      </c>
      <c r="K151" s="22" t="s">
        <v>959</v>
      </c>
      <c r="L151" s="22" t="s">
        <v>963</v>
      </c>
      <c r="M151" s="22" t="s">
        <v>49</v>
      </c>
      <c r="N151" s="23"/>
      <c r="O151" s="22" t="s">
        <v>964</v>
      </c>
      <c r="P151" s="22" t="s">
        <v>964</v>
      </c>
      <c r="Q151" s="22" t="s">
        <v>965</v>
      </c>
      <c r="R151" s="24">
        <v>66</v>
      </c>
      <c r="S151" s="23"/>
      <c r="T151" s="23" t="b">
        <v>1</v>
      </c>
      <c r="U151" s="23" t="b">
        <v>0</v>
      </c>
      <c r="V151" s="22" t="s">
        <v>40</v>
      </c>
      <c r="W151" s="25">
        <v>590</v>
      </c>
      <c r="X151" s="25">
        <v>590</v>
      </c>
      <c r="Y151" s="25">
        <v>590</v>
      </c>
      <c r="Z151" s="23"/>
      <c r="AA151" s="23"/>
      <c r="AB151" s="8"/>
    </row>
    <row r="152" spans="1:28" ht="15.6">
      <c r="A152" s="7"/>
      <c r="B152" s="30" t="s">
        <v>115</v>
      </c>
      <c r="C152" s="30"/>
      <c r="D152" s="22" t="s">
        <v>966</v>
      </c>
      <c r="E152" s="22" t="s">
        <v>967</v>
      </c>
      <c r="F152" s="22" t="s">
        <v>29</v>
      </c>
      <c r="G152" s="22" t="s">
        <v>968</v>
      </c>
      <c r="H152" s="22" t="s">
        <v>969</v>
      </c>
      <c r="I152" s="22" t="s">
        <v>26</v>
      </c>
      <c r="J152" s="22" t="s">
        <v>26</v>
      </c>
      <c r="K152" s="22" t="s">
        <v>970</v>
      </c>
      <c r="L152" s="22" t="s">
        <v>971</v>
      </c>
      <c r="M152" s="22" t="s">
        <v>49</v>
      </c>
      <c r="N152" s="22" t="s">
        <v>972</v>
      </c>
      <c r="O152" s="22" t="s">
        <v>973</v>
      </c>
      <c r="P152" s="23"/>
      <c r="Q152" s="23"/>
      <c r="R152" s="24">
        <v>60</v>
      </c>
      <c r="S152" s="23"/>
      <c r="T152" s="23" t="b">
        <v>1</v>
      </c>
      <c r="U152" s="23" t="b">
        <v>0</v>
      </c>
      <c r="V152" s="22" t="s">
        <v>40</v>
      </c>
      <c r="W152" s="25">
        <v>1397</v>
      </c>
      <c r="X152" s="25">
        <v>1397</v>
      </c>
      <c r="Y152" s="25">
        <v>1397</v>
      </c>
      <c r="Z152" s="23"/>
      <c r="AA152" s="23"/>
      <c r="AB152" s="8"/>
    </row>
    <row r="153" spans="1:28" ht="15.6">
      <c r="A153" s="7"/>
      <c r="B153" s="30" t="s">
        <v>695</v>
      </c>
      <c r="C153" s="30"/>
      <c r="D153" s="22" t="s">
        <v>974</v>
      </c>
      <c r="E153" s="22" t="s">
        <v>975</v>
      </c>
      <c r="F153" s="22" t="s">
        <v>29</v>
      </c>
      <c r="G153" s="22" t="s">
        <v>976</v>
      </c>
      <c r="H153" s="22" t="s">
        <v>977</v>
      </c>
      <c r="I153" s="22" t="s">
        <v>26</v>
      </c>
      <c r="J153" s="22" t="s">
        <v>978</v>
      </c>
      <c r="K153" s="22" t="s">
        <v>979</v>
      </c>
      <c r="L153" s="22" t="s">
        <v>980</v>
      </c>
      <c r="M153" s="22" t="s">
        <v>49</v>
      </c>
      <c r="N153" s="23"/>
      <c r="O153" s="22" t="s">
        <v>981</v>
      </c>
      <c r="P153" s="22" t="s">
        <v>38</v>
      </c>
      <c r="Q153" s="22" t="s">
        <v>103</v>
      </c>
      <c r="R153" s="24">
        <v>44</v>
      </c>
      <c r="S153" s="23"/>
      <c r="T153" s="23" t="b">
        <v>1</v>
      </c>
      <c r="U153" s="23" t="b">
        <v>0</v>
      </c>
      <c r="V153" s="22" t="s">
        <v>40</v>
      </c>
      <c r="W153" s="25">
        <v>1600</v>
      </c>
      <c r="X153" s="25">
        <v>1365.33</v>
      </c>
      <c r="Y153" s="25">
        <v>1365.33</v>
      </c>
      <c r="Z153" s="23"/>
      <c r="AA153" s="23"/>
      <c r="AB153" s="8"/>
    </row>
    <row r="154" spans="1:28" ht="15.6">
      <c r="A154" s="7"/>
      <c r="B154" s="30" t="s">
        <v>26</v>
      </c>
      <c r="C154" s="30"/>
      <c r="D154" s="22" t="s">
        <v>982</v>
      </c>
      <c r="E154" s="22" t="s">
        <v>983</v>
      </c>
      <c r="F154" s="22" t="s">
        <v>54</v>
      </c>
      <c r="G154" s="22" t="s">
        <v>984</v>
      </c>
      <c r="H154" s="22" t="s">
        <v>985</v>
      </c>
      <c r="I154" s="22" t="s">
        <v>986</v>
      </c>
      <c r="J154" s="22" t="s">
        <v>987</v>
      </c>
      <c r="K154" s="22" t="s">
        <v>984</v>
      </c>
      <c r="L154" s="22" t="s">
        <v>988</v>
      </c>
      <c r="M154" s="22" t="s">
        <v>372</v>
      </c>
      <c r="N154" s="22" t="s">
        <v>852</v>
      </c>
      <c r="O154" s="22" t="s">
        <v>852</v>
      </c>
      <c r="P154" s="23"/>
      <c r="Q154" s="23"/>
      <c r="R154" s="24">
        <v>12</v>
      </c>
      <c r="S154" s="23"/>
      <c r="T154" s="23" t="b">
        <v>0</v>
      </c>
      <c r="U154" s="23" t="b">
        <v>0</v>
      </c>
      <c r="V154" s="23"/>
      <c r="W154" s="25">
        <v>0</v>
      </c>
      <c r="X154" s="25">
        <v>2975</v>
      </c>
      <c r="Y154" s="25">
        <v>2975</v>
      </c>
      <c r="Z154" s="24">
        <v>0.22</v>
      </c>
      <c r="AA154" s="23"/>
      <c r="AB154" s="8"/>
    </row>
    <row r="155" spans="1:28" ht="15.6">
      <c r="A155" s="7"/>
      <c r="B155" s="30" t="s">
        <v>26</v>
      </c>
      <c r="C155" s="30"/>
      <c r="D155" s="22" t="s">
        <v>989</v>
      </c>
      <c r="E155" s="22" t="s">
        <v>990</v>
      </c>
      <c r="F155" s="22" t="s">
        <v>54</v>
      </c>
      <c r="G155" s="22" t="s">
        <v>991</v>
      </c>
      <c r="H155" s="22" t="s">
        <v>992</v>
      </c>
      <c r="I155" s="22" t="s">
        <v>993</v>
      </c>
      <c r="J155" s="22" t="s">
        <v>994</v>
      </c>
      <c r="K155" s="22" t="s">
        <v>995</v>
      </c>
      <c r="L155" s="22" t="s">
        <v>996</v>
      </c>
      <c r="M155" s="22" t="s">
        <v>49</v>
      </c>
      <c r="N155" s="22" t="s">
        <v>997</v>
      </c>
      <c r="O155" s="22" t="s">
        <v>997</v>
      </c>
      <c r="P155" s="23"/>
      <c r="Q155" s="23"/>
      <c r="R155" s="23"/>
      <c r="S155" s="23"/>
      <c r="T155" s="23" t="b">
        <v>0</v>
      </c>
      <c r="U155" s="23" t="b">
        <v>1</v>
      </c>
      <c r="V155" s="23"/>
      <c r="W155" s="25">
        <v>0</v>
      </c>
      <c r="X155" s="25">
        <v>1107</v>
      </c>
      <c r="Y155" s="25">
        <v>1107</v>
      </c>
      <c r="Z155" s="24">
        <v>0.22</v>
      </c>
      <c r="AA155" s="24">
        <v>2500</v>
      </c>
      <c r="AB155" s="8"/>
    </row>
    <row r="156" spans="1:28" ht="15.6">
      <c r="A156" s="7"/>
      <c r="B156" s="30" t="s">
        <v>115</v>
      </c>
      <c r="C156" s="30"/>
      <c r="D156" s="22" t="s">
        <v>998</v>
      </c>
      <c r="E156" s="22" t="s">
        <v>999</v>
      </c>
      <c r="F156" s="22" t="s">
        <v>29</v>
      </c>
      <c r="G156" s="22" t="s">
        <v>1000</v>
      </c>
      <c r="H156" s="22" t="s">
        <v>1001</v>
      </c>
      <c r="I156" s="22" t="s">
        <v>26</v>
      </c>
      <c r="J156" s="22" t="s">
        <v>26</v>
      </c>
      <c r="K156" s="22" t="s">
        <v>1002</v>
      </c>
      <c r="L156" s="22" t="s">
        <v>1003</v>
      </c>
      <c r="M156" s="22" t="s">
        <v>49</v>
      </c>
      <c r="N156" s="22" t="s">
        <v>551</v>
      </c>
      <c r="O156" s="22" t="s">
        <v>1004</v>
      </c>
      <c r="P156" s="22" t="s">
        <v>1005</v>
      </c>
      <c r="Q156" s="22" t="s">
        <v>1006</v>
      </c>
      <c r="R156" s="24">
        <v>60</v>
      </c>
      <c r="S156" s="23"/>
      <c r="T156" s="23" t="b">
        <v>1</v>
      </c>
      <c r="U156" s="23" t="b">
        <v>0</v>
      </c>
      <c r="V156" s="22" t="s">
        <v>345</v>
      </c>
      <c r="W156" s="25">
        <v>1175</v>
      </c>
      <c r="X156" s="25">
        <v>2468</v>
      </c>
      <c r="Y156" s="25">
        <v>2468</v>
      </c>
      <c r="Z156" s="23"/>
      <c r="AA156" s="23"/>
      <c r="AB156" s="8"/>
    </row>
    <row r="157" spans="1:28" ht="15.6">
      <c r="A157" s="7"/>
      <c r="B157" s="30" t="s">
        <v>115</v>
      </c>
      <c r="C157" s="30"/>
      <c r="D157" s="22" t="s">
        <v>998</v>
      </c>
      <c r="E157" s="22" t="s">
        <v>999</v>
      </c>
      <c r="F157" s="22" t="s">
        <v>29</v>
      </c>
      <c r="G157" s="22" t="s">
        <v>1000</v>
      </c>
      <c r="H157" s="22" t="s">
        <v>1001</v>
      </c>
      <c r="I157" s="22" t="s">
        <v>26</v>
      </c>
      <c r="J157" s="22" t="s">
        <v>26</v>
      </c>
      <c r="K157" s="22" t="s">
        <v>1007</v>
      </c>
      <c r="L157" s="22" t="s">
        <v>1008</v>
      </c>
      <c r="M157" s="22" t="s">
        <v>49</v>
      </c>
      <c r="N157" s="22" t="s">
        <v>1009</v>
      </c>
      <c r="O157" s="22" t="s">
        <v>1009</v>
      </c>
      <c r="P157" s="22" t="s">
        <v>1005</v>
      </c>
      <c r="Q157" s="22" t="s">
        <v>1006</v>
      </c>
      <c r="R157" s="24">
        <v>60</v>
      </c>
      <c r="S157" s="23"/>
      <c r="T157" s="23" t="b">
        <v>1</v>
      </c>
      <c r="U157" s="23" t="b">
        <v>0</v>
      </c>
      <c r="V157" s="23"/>
      <c r="W157" s="25">
        <v>845</v>
      </c>
      <c r="X157" s="25">
        <v>2468</v>
      </c>
      <c r="Y157" s="25">
        <v>2468</v>
      </c>
      <c r="Z157" s="23"/>
      <c r="AA157" s="23"/>
      <c r="AB157" s="8"/>
    </row>
    <row r="158" spans="1:28" ht="15.6">
      <c r="A158" s="7"/>
      <c r="B158" s="30" t="s">
        <v>115</v>
      </c>
      <c r="C158" s="30"/>
      <c r="D158" s="22" t="s">
        <v>998</v>
      </c>
      <c r="E158" s="22" t="s">
        <v>999</v>
      </c>
      <c r="F158" s="22" t="s">
        <v>29</v>
      </c>
      <c r="G158" s="22" t="s">
        <v>1000</v>
      </c>
      <c r="H158" s="22" t="s">
        <v>1001</v>
      </c>
      <c r="I158" s="22" t="s">
        <v>26</v>
      </c>
      <c r="J158" s="22" t="s">
        <v>26</v>
      </c>
      <c r="K158" s="22" t="s">
        <v>1010</v>
      </c>
      <c r="L158" s="22" t="s">
        <v>1011</v>
      </c>
      <c r="M158" s="22" t="s">
        <v>49</v>
      </c>
      <c r="N158" s="22" t="s">
        <v>1012</v>
      </c>
      <c r="O158" s="22" t="s">
        <v>1012</v>
      </c>
      <c r="P158" s="22" t="s">
        <v>1005</v>
      </c>
      <c r="Q158" s="22" t="s">
        <v>1006</v>
      </c>
      <c r="R158" s="24">
        <v>60</v>
      </c>
      <c r="S158" s="23"/>
      <c r="T158" s="23" t="b">
        <v>1</v>
      </c>
      <c r="U158" s="23" t="b">
        <v>0</v>
      </c>
      <c r="V158" s="22" t="s">
        <v>887</v>
      </c>
      <c r="W158" s="25">
        <v>0</v>
      </c>
      <c r="X158" s="25">
        <v>2468</v>
      </c>
      <c r="Y158" s="25">
        <v>2468</v>
      </c>
      <c r="Z158" s="23"/>
      <c r="AA158" s="23"/>
      <c r="AB158" s="8"/>
    </row>
    <row r="159" spans="1:28" ht="15.6">
      <c r="A159" s="7"/>
      <c r="B159" s="30" t="s">
        <v>26</v>
      </c>
      <c r="C159" s="30"/>
      <c r="D159" s="22" t="s">
        <v>1013</v>
      </c>
      <c r="E159" s="22" t="s">
        <v>1014</v>
      </c>
      <c r="F159" s="22" t="s">
        <v>54</v>
      </c>
      <c r="G159" s="22" t="s">
        <v>1015</v>
      </c>
      <c r="H159" s="22" t="s">
        <v>1016</v>
      </c>
      <c r="I159" s="22" t="s">
        <v>1017</v>
      </c>
      <c r="J159" s="22" t="s">
        <v>1018</v>
      </c>
      <c r="K159" s="22" t="s">
        <v>1019</v>
      </c>
      <c r="L159" s="22" t="s">
        <v>1020</v>
      </c>
      <c r="M159" s="22" t="s">
        <v>49</v>
      </c>
      <c r="N159" s="22" t="s">
        <v>1021</v>
      </c>
      <c r="O159" s="22" t="s">
        <v>1022</v>
      </c>
      <c r="P159" s="22" t="s">
        <v>1022</v>
      </c>
      <c r="Q159" s="22" t="s">
        <v>1023</v>
      </c>
      <c r="R159" s="24">
        <v>12</v>
      </c>
      <c r="S159" s="23"/>
      <c r="T159" s="23" t="b">
        <v>0</v>
      </c>
      <c r="U159" s="23" t="b">
        <v>0</v>
      </c>
      <c r="V159" s="23"/>
      <c r="W159" s="25">
        <v>819</v>
      </c>
      <c r="X159" s="25">
        <v>2975</v>
      </c>
      <c r="Y159" s="25">
        <v>2975</v>
      </c>
      <c r="Z159" s="24">
        <v>0.22</v>
      </c>
      <c r="AA159" s="23"/>
      <c r="AB159" s="8"/>
    </row>
    <row r="160" spans="1:28" ht="15.6">
      <c r="A160" s="7"/>
      <c r="B160" s="30" t="s">
        <v>1024</v>
      </c>
      <c r="C160" s="30"/>
      <c r="D160" s="22" t="s">
        <v>1025</v>
      </c>
      <c r="E160" s="22" t="s">
        <v>1026</v>
      </c>
      <c r="F160" s="22" t="s">
        <v>54</v>
      </c>
      <c r="G160" s="22" t="s">
        <v>1027</v>
      </c>
      <c r="H160" s="22" t="s">
        <v>1028</v>
      </c>
      <c r="I160" s="22" t="s">
        <v>26</v>
      </c>
      <c r="J160" s="22" t="s">
        <v>26</v>
      </c>
      <c r="K160" s="22" t="s">
        <v>1029</v>
      </c>
      <c r="L160" s="22" t="s">
        <v>1030</v>
      </c>
      <c r="M160" s="22" t="s">
        <v>417</v>
      </c>
      <c r="N160" s="22" t="s">
        <v>1031</v>
      </c>
      <c r="O160" s="23"/>
      <c r="P160" s="23"/>
      <c r="Q160" s="23"/>
      <c r="R160" s="24">
        <v>12</v>
      </c>
      <c r="S160" s="23"/>
      <c r="T160" s="23" t="b">
        <v>0</v>
      </c>
      <c r="U160" s="23" t="b">
        <v>1</v>
      </c>
      <c r="V160" s="23"/>
      <c r="W160" s="25">
        <v>0</v>
      </c>
      <c r="X160" s="25">
        <v>819</v>
      </c>
      <c r="Y160" s="25">
        <v>819</v>
      </c>
      <c r="Z160" s="24">
        <v>0.18</v>
      </c>
      <c r="AA160" s="24">
        <v>1200</v>
      </c>
      <c r="AB160" s="8"/>
    </row>
    <row r="161" spans="1:28" ht="15.6">
      <c r="A161" s="7"/>
      <c r="B161" s="30" t="s">
        <v>26</v>
      </c>
      <c r="C161" s="30"/>
      <c r="D161" s="22" t="s">
        <v>1032</v>
      </c>
      <c r="E161" s="22" t="s">
        <v>1033</v>
      </c>
      <c r="F161" s="22" t="s">
        <v>54</v>
      </c>
      <c r="G161" s="22" t="s">
        <v>1034</v>
      </c>
      <c r="H161" s="22" t="s">
        <v>1035</v>
      </c>
      <c r="I161" s="22" t="s">
        <v>1036</v>
      </c>
      <c r="J161" s="22" t="s">
        <v>1037</v>
      </c>
      <c r="K161" s="22" t="s">
        <v>1038</v>
      </c>
      <c r="L161" s="22" t="s">
        <v>1039</v>
      </c>
      <c r="M161" s="22" t="s">
        <v>49</v>
      </c>
      <c r="N161" s="22" t="s">
        <v>1012</v>
      </c>
      <c r="O161" s="22" t="s">
        <v>887</v>
      </c>
      <c r="P161" s="22" t="s">
        <v>887</v>
      </c>
      <c r="Q161" s="22" t="s">
        <v>1040</v>
      </c>
      <c r="R161" s="24">
        <v>12</v>
      </c>
      <c r="S161" s="23"/>
      <c r="T161" s="23" t="b">
        <v>0</v>
      </c>
      <c r="U161" s="23" t="b">
        <v>1</v>
      </c>
      <c r="V161" s="23"/>
      <c r="W161" s="25">
        <v>590</v>
      </c>
      <c r="X161" s="25">
        <v>2095</v>
      </c>
      <c r="Y161" s="25">
        <v>2095</v>
      </c>
      <c r="Z161" s="24">
        <v>0.22</v>
      </c>
      <c r="AA161" s="24">
        <v>152.19999999999999</v>
      </c>
      <c r="AB161" s="8"/>
    </row>
    <row r="162" spans="1:28" ht="15.6">
      <c r="A162" s="7"/>
      <c r="B162" s="30" t="s">
        <v>26</v>
      </c>
      <c r="C162" s="30"/>
      <c r="D162" s="22" t="s">
        <v>1041</v>
      </c>
      <c r="E162" s="22" t="s">
        <v>1042</v>
      </c>
      <c r="F162" s="22" t="s">
        <v>29</v>
      </c>
      <c r="G162" s="22" t="s">
        <v>1043</v>
      </c>
      <c r="H162" s="22" t="s">
        <v>1044</v>
      </c>
      <c r="I162" s="22" t="s">
        <v>26</v>
      </c>
      <c r="J162" s="22" t="s">
        <v>26</v>
      </c>
      <c r="K162" s="22" t="s">
        <v>1045</v>
      </c>
      <c r="L162" s="22" t="s">
        <v>1046</v>
      </c>
      <c r="M162" s="22" t="s">
        <v>36</v>
      </c>
      <c r="N162" s="23"/>
      <c r="O162" s="22" t="s">
        <v>1047</v>
      </c>
      <c r="P162" s="22" t="s">
        <v>38</v>
      </c>
      <c r="Q162" s="22" t="s">
        <v>1048</v>
      </c>
      <c r="R162" s="24">
        <v>25</v>
      </c>
      <c r="S162" s="23"/>
      <c r="T162" s="23" t="b">
        <v>1</v>
      </c>
      <c r="U162" s="23" t="b">
        <v>0</v>
      </c>
      <c r="V162" s="22" t="s">
        <v>40</v>
      </c>
      <c r="W162" s="25">
        <v>870</v>
      </c>
      <c r="X162" s="25">
        <v>850</v>
      </c>
      <c r="Y162" s="25">
        <v>850</v>
      </c>
      <c r="Z162" s="23"/>
      <c r="AA162" s="23"/>
      <c r="AB162" s="8"/>
    </row>
    <row r="163" spans="1:28" ht="15.6">
      <c r="A163" s="7"/>
      <c r="B163" s="30" t="s">
        <v>26</v>
      </c>
      <c r="C163" s="30"/>
      <c r="D163" s="22" t="s">
        <v>1049</v>
      </c>
      <c r="E163" s="22" t="s">
        <v>1050</v>
      </c>
      <c r="F163" s="22" t="s">
        <v>54</v>
      </c>
      <c r="G163" s="22" t="s">
        <v>1051</v>
      </c>
      <c r="H163" s="22" t="s">
        <v>1052</v>
      </c>
      <c r="I163" s="22" t="s">
        <v>1053</v>
      </c>
      <c r="J163" s="22" t="s">
        <v>1054</v>
      </c>
      <c r="K163" s="22" t="s">
        <v>1055</v>
      </c>
      <c r="L163" s="22" t="s">
        <v>1056</v>
      </c>
      <c r="M163" s="22" t="s">
        <v>49</v>
      </c>
      <c r="N163" s="22" t="s">
        <v>333</v>
      </c>
      <c r="O163" s="22" t="s">
        <v>1057</v>
      </c>
      <c r="P163" s="22" t="s">
        <v>1057</v>
      </c>
      <c r="Q163" s="22" t="s">
        <v>1058</v>
      </c>
      <c r="R163" s="24">
        <v>12</v>
      </c>
      <c r="S163" s="23"/>
      <c r="T163" s="23" t="b">
        <v>0</v>
      </c>
      <c r="U163" s="23" t="b">
        <v>1</v>
      </c>
      <c r="V163" s="23"/>
      <c r="W163" s="25">
        <v>0</v>
      </c>
      <c r="X163" s="25">
        <v>9438</v>
      </c>
      <c r="Y163" s="25">
        <v>9438</v>
      </c>
      <c r="Z163" s="24">
        <v>0.22</v>
      </c>
      <c r="AA163" s="24">
        <v>200</v>
      </c>
      <c r="AB163" s="8"/>
    </row>
    <row r="164" spans="1:28" ht="15.6">
      <c r="A164" s="7"/>
      <c r="B164" s="30" t="s">
        <v>26</v>
      </c>
      <c r="C164" s="30"/>
      <c r="D164" s="22" t="s">
        <v>1059</v>
      </c>
      <c r="E164" s="22" t="s">
        <v>1060</v>
      </c>
      <c r="F164" s="22" t="s">
        <v>190</v>
      </c>
      <c r="G164" s="22" t="s">
        <v>1061</v>
      </c>
      <c r="H164" s="22" t="s">
        <v>1062</v>
      </c>
      <c r="I164" s="22" t="s">
        <v>1063</v>
      </c>
      <c r="J164" s="22" t="s">
        <v>1064</v>
      </c>
      <c r="K164" s="22" t="s">
        <v>1065</v>
      </c>
      <c r="L164" s="22" t="s">
        <v>1066</v>
      </c>
      <c r="M164" s="22" t="s">
        <v>49</v>
      </c>
      <c r="N164" s="22" t="s">
        <v>1067</v>
      </c>
      <c r="O164" s="22" t="s">
        <v>1068</v>
      </c>
      <c r="P164" s="23"/>
      <c r="Q164" s="23"/>
      <c r="R164" s="24">
        <v>60</v>
      </c>
      <c r="S164" s="23"/>
      <c r="T164" s="23" t="b">
        <v>0</v>
      </c>
      <c r="U164" s="23" t="b">
        <v>0</v>
      </c>
      <c r="V164" s="23"/>
      <c r="W164" s="25">
        <v>0</v>
      </c>
      <c r="X164" s="25">
        <v>567</v>
      </c>
      <c r="Y164" s="25">
        <v>567</v>
      </c>
      <c r="Z164" s="24">
        <v>0.1</v>
      </c>
      <c r="AA164" s="23"/>
      <c r="AB164" s="8"/>
    </row>
    <row r="165" spans="1:28" ht="15.6">
      <c r="A165" s="7"/>
      <c r="B165" s="30" t="s">
        <v>26</v>
      </c>
      <c r="C165" s="30"/>
      <c r="D165" s="22" t="s">
        <v>1069</v>
      </c>
      <c r="E165" s="22" t="s">
        <v>1070</v>
      </c>
      <c r="F165" s="22" t="s">
        <v>29</v>
      </c>
      <c r="G165" s="22" t="s">
        <v>1071</v>
      </c>
      <c r="H165" s="22" t="s">
        <v>1072</v>
      </c>
      <c r="I165" s="22" t="s">
        <v>1073</v>
      </c>
      <c r="J165" s="22" t="s">
        <v>1074</v>
      </c>
      <c r="K165" s="22" t="s">
        <v>1075</v>
      </c>
      <c r="L165" s="22" t="s">
        <v>1076</v>
      </c>
      <c r="M165" s="22" t="s">
        <v>36</v>
      </c>
      <c r="N165" s="23"/>
      <c r="O165" s="22" t="s">
        <v>1077</v>
      </c>
      <c r="P165" s="22" t="s">
        <v>1077</v>
      </c>
      <c r="Q165" s="22" t="s">
        <v>1078</v>
      </c>
      <c r="R165" s="24">
        <v>63</v>
      </c>
      <c r="S165" s="23"/>
      <c r="T165" s="23" t="b">
        <v>1</v>
      </c>
      <c r="U165" s="23" t="b">
        <v>0</v>
      </c>
      <c r="V165" s="22" t="s">
        <v>171</v>
      </c>
      <c r="W165" s="25">
        <v>870</v>
      </c>
      <c r="X165" s="25">
        <v>870</v>
      </c>
      <c r="Y165" s="25">
        <v>870</v>
      </c>
      <c r="Z165" s="23"/>
      <c r="AA165" s="23"/>
      <c r="AB165" s="8"/>
    </row>
    <row r="166" spans="1:28" ht="15.6">
      <c r="A166" s="7"/>
      <c r="B166" s="30" t="s">
        <v>26</v>
      </c>
      <c r="C166" s="30"/>
      <c r="D166" s="22" t="s">
        <v>1079</v>
      </c>
      <c r="E166" s="22" t="s">
        <v>1080</v>
      </c>
      <c r="F166" s="22" t="s">
        <v>29</v>
      </c>
      <c r="G166" s="22" t="s">
        <v>1081</v>
      </c>
      <c r="H166" s="22" t="s">
        <v>1082</v>
      </c>
      <c r="I166" s="22" t="s">
        <v>1083</v>
      </c>
      <c r="J166" s="22" t="s">
        <v>1084</v>
      </c>
      <c r="K166" s="22" t="s">
        <v>1085</v>
      </c>
      <c r="L166" s="22" t="s">
        <v>1086</v>
      </c>
      <c r="M166" s="22" t="s">
        <v>49</v>
      </c>
      <c r="N166" s="23"/>
      <c r="O166" s="22" t="s">
        <v>1087</v>
      </c>
      <c r="P166" s="22" t="s">
        <v>38</v>
      </c>
      <c r="Q166" s="22" t="s">
        <v>1088</v>
      </c>
      <c r="R166" s="24">
        <v>36</v>
      </c>
      <c r="S166" s="23"/>
      <c r="T166" s="23" t="b">
        <v>1</v>
      </c>
      <c r="U166" s="23" t="b">
        <v>0</v>
      </c>
      <c r="V166" s="22" t="s">
        <v>40</v>
      </c>
      <c r="W166" s="25">
        <v>870</v>
      </c>
      <c r="X166" s="25">
        <v>450</v>
      </c>
      <c r="Y166" s="25">
        <v>450</v>
      </c>
      <c r="Z166" s="23"/>
      <c r="AA166" s="23"/>
      <c r="AB166" s="8"/>
    </row>
    <row r="167" spans="1:28" ht="15.6">
      <c r="A167" s="7"/>
      <c r="B167" s="30" t="s">
        <v>26</v>
      </c>
      <c r="C167" s="30"/>
      <c r="D167" s="22" t="s">
        <v>1089</v>
      </c>
      <c r="E167" s="22" t="s">
        <v>1090</v>
      </c>
      <c r="F167" s="22" t="s">
        <v>29</v>
      </c>
      <c r="G167" s="22" t="s">
        <v>1081</v>
      </c>
      <c r="H167" s="22" t="s">
        <v>1082</v>
      </c>
      <c r="I167" s="22" t="s">
        <v>1083</v>
      </c>
      <c r="J167" s="22" t="s">
        <v>1084</v>
      </c>
      <c r="K167" s="22" t="s">
        <v>1091</v>
      </c>
      <c r="L167" s="22" t="s">
        <v>1092</v>
      </c>
      <c r="M167" s="22" t="s">
        <v>49</v>
      </c>
      <c r="N167" s="23"/>
      <c r="O167" s="22" t="s">
        <v>1087</v>
      </c>
      <c r="P167" s="22" t="s">
        <v>38</v>
      </c>
      <c r="Q167" s="22" t="s">
        <v>39</v>
      </c>
      <c r="R167" s="24">
        <v>60</v>
      </c>
      <c r="S167" s="23"/>
      <c r="T167" s="23" t="b">
        <v>1</v>
      </c>
      <c r="U167" s="23" t="b">
        <v>0</v>
      </c>
      <c r="V167" s="22" t="s">
        <v>40</v>
      </c>
      <c r="W167" s="25">
        <v>870</v>
      </c>
      <c r="X167" s="25">
        <v>450</v>
      </c>
      <c r="Y167" s="25">
        <v>450</v>
      </c>
      <c r="Z167" s="23"/>
      <c r="AA167" s="23"/>
      <c r="AB167" s="8"/>
    </row>
    <row r="168" spans="1:28" ht="15.6">
      <c r="A168" s="7"/>
      <c r="B168" s="30" t="s">
        <v>26</v>
      </c>
      <c r="C168" s="30"/>
      <c r="D168" s="22" t="s">
        <v>1093</v>
      </c>
      <c r="E168" s="22" t="s">
        <v>1094</v>
      </c>
      <c r="F168" s="22" t="s">
        <v>29</v>
      </c>
      <c r="G168" s="22" t="s">
        <v>1095</v>
      </c>
      <c r="H168" s="22" t="s">
        <v>1096</v>
      </c>
      <c r="I168" s="22" t="s">
        <v>1097</v>
      </c>
      <c r="J168" s="22" t="s">
        <v>1098</v>
      </c>
      <c r="K168" s="22" t="s">
        <v>1095</v>
      </c>
      <c r="L168" s="22" t="s">
        <v>1099</v>
      </c>
      <c r="M168" s="22" t="s">
        <v>49</v>
      </c>
      <c r="N168" s="23"/>
      <c r="O168" s="22" t="s">
        <v>1100</v>
      </c>
      <c r="P168" s="22" t="s">
        <v>1100</v>
      </c>
      <c r="Q168" s="22" t="s">
        <v>1101</v>
      </c>
      <c r="R168" s="24">
        <v>60</v>
      </c>
      <c r="S168" s="23"/>
      <c r="T168" s="23" t="b">
        <v>1</v>
      </c>
      <c r="U168" s="23" t="b">
        <v>0</v>
      </c>
      <c r="V168" s="22" t="s">
        <v>40</v>
      </c>
      <c r="W168" s="25">
        <v>1250</v>
      </c>
      <c r="X168" s="25">
        <v>550</v>
      </c>
      <c r="Y168" s="25">
        <v>550</v>
      </c>
      <c r="Z168" s="23"/>
      <c r="AA168" s="23"/>
      <c r="AB168" s="8"/>
    </row>
    <row r="169" spans="1:28" ht="15.6">
      <c r="A169" s="7"/>
      <c r="B169" s="30" t="s">
        <v>115</v>
      </c>
      <c r="C169" s="30"/>
      <c r="D169" s="22" t="s">
        <v>1102</v>
      </c>
      <c r="E169" s="22" t="s">
        <v>1103</v>
      </c>
      <c r="F169" s="22" t="s">
        <v>29</v>
      </c>
      <c r="G169" s="22" t="s">
        <v>1104</v>
      </c>
      <c r="H169" s="22" t="s">
        <v>1105</v>
      </c>
      <c r="I169" s="22" t="s">
        <v>26</v>
      </c>
      <c r="J169" s="22" t="s">
        <v>26</v>
      </c>
      <c r="K169" s="22" t="s">
        <v>1106</v>
      </c>
      <c r="L169" s="22" t="s">
        <v>1107</v>
      </c>
      <c r="M169" s="22" t="s">
        <v>49</v>
      </c>
      <c r="N169" s="23"/>
      <c r="O169" s="22" t="s">
        <v>572</v>
      </c>
      <c r="P169" s="22" t="s">
        <v>122</v>
      </c>
      <c r="Q169" s="22" t="s">
        <v>574</v>
      </c>
      <c r="R169" s="24">
        <v>57</v>
      </c>
      <c r="S169" s="23"/>
      <c r="T169" s="23" t="b">
        <v>1</v>
      </c>
      <c r="U169" s="23" t="b">
        <v>0</v>
      </c>
      <c r="V169" s="22" t="s">
        <v>40</v>
      </c>
      <c r="W169" s="25">
        <v>1600</v>
      </c>
      <c r="X169" s="25">
        <v>1600</v>
      </c>
      <c r="Y169" s="25">
        <v>1600</v>
      </c>
      <c r="Z169" s="23"/>
      <c r="AA169" s="23"/>
      <c r="AB169" s="8"/>
    </row>
    <row r="170" spans="1:28" ht="15.6">
      <c r="A170" s="7"/>
      <c r="B170" s="30" t="s">
        <v>26</v>
      </c>
      <c r="C170" s="30"/>
      <c r="D170" s="22" t="s">
        <v>1108</v>
      </c>
      <c r="E170" s="22" t="s">
        <v>1109</v>
      </c>
      <c r="F170" s="22" t="s">
        <v>29</v>
      </c>
      <c r="G170" s="22" t="s">
        <v>1110</v>
      </c>
      <c r="H170" s="22" t="s">
        <v>1111</v>
      </c>
      <c r="I170" s="22" t="s">
        <v>1112</v>
      </c>
      <c r="J170" s="22" t="s">
        <v>1113</v>
      </c>
      <c r="K170" s="22" t="s">
        <v>1110</v>
      </c>
      <c r="L170" s="22" t="s">
        <v>1114</v>
      </c>
      <c r="M170" s="22" t="s">
        <v>49</v>
      </c>
      <c r="N170" s="23"/>
      <c r="O170" s="22" t="s">
        <v>1115</v>
      </c>
      <c r="P170" s="22" t="s">
        <v>1116</v>
      </c>
      <c r="Q170" s="22" t="s">
        <v>1117</v>
      </c>
      <c r="R170" s="24">
        <v>60</v>
      </c>
      <c r="S170" s="23"/>
      <c r="T170" s="23" t="b">
        <v>1</v>
      </c>
      <c r="U170" s="23" t="b">
        <v>0</v>
      </c>
      <c r="V170" s="22" t="s">
        <v>40</v>
      </c>
      <c r="W170" s="25">
        <v>1250</v>
      </c>
      <c r="X170" s="25">
        <v>650</v>
      </c>
      <c r="Y170" s="25">
        <v>650</v>
      </c>
      <c r="Z170" s="23"/>
      <c r="AA170" s="23"/>
      <c r="AB170" s="8"/>
    </row>
    <row r="171" spans="1:28" ht="15.6">
      <c r="A171" s="7"/>
      <c r="B171" s="30" t="s">
        <v>26</v>
      </c>
      <c r="C171" s="30"/>
      <c r="D171" s="22" t="s">
        <v>1118</v>
      </c>
      <c r="E171" s="22" t="s">
        <v>1119</v>
      </c>
      <c r="F171" s="22" t="s">
        <v>29</v>
      </c>
      <c r="G171" s="22" t="s">
        <v>1120</v>
      </c>
      <c r="H171" s="22" t="s">
        <v>1121</v>
      </c>
      <c r="I171" s="22" t="s">
        <v>26</v>
      </c>
      <c r="J171" s="22" t="s">
        <v>26</v>
      </c>
      <c r="K171" s="22" t="s">
        <v>1120</v>
      </c>
      <c r="L171" s="22" t="s">
        <v>1122</v>
      </c>
      <c r="M171" s="22" t="s">
        <v>49</v>
      </c>
      <c r="N171" s="23"/>
      <c r="O171" s="22" t="s">
        <v>1123</v>
      </c>
      <c r="P171" s="22" t="s">
        <v>1123</v>
      </c>
      <c r="Q171" s="22" t="s">
        <v>1124</v>
      </c>
      <c r="R171" s="24">
        <v>60</v>
      </c>
      <c r="S171" s="23"/>
      <c r="T171" s="23" t="b">
        <v>1</v>
      </c>
      <c r="U171" s="23" t="b">
        <v>0</v>
      </c>
      <c r="V171" s="22" t="s">
        <v>40</v>
      </c>
      <c r="W171" s="25">
        <v>1250</v>
      </c>
      <c r="X171" s="25">
        <v>1175</v>
      </c>
      <c r="Y171" s="25">
        <v>1175</v>
      </c>
      <c r="Z171" s="23"/>
      <c r="AA171" s="23"/>
      <c r="AB171" s="8"/>
    </row>
    <row r="172" spans="1:28" ht="15.6">
      <c r="A172" s="7"/>
      <c r="B172" s="30" t="s">
        <v>26</v>
      </c>
      <c r="C172" s="30"/>
      <c r="D172" s="22" t="s">
        <v>1125</v>
      </c>
      <c r="E172" s="22" t="s">
        <v>1126</v>
      </c>
      <c r="F172" s="22" t="s">
        <v>54</v>
      </c>
      <c r="G172" s="22" t="s">
        <v>1127</v>
      </c>
      <c r="H172" s="22" t="s">
        <v>1128</v>
      </c>
      <c r="I172" s="22" t="s">
        <v>1129</v>
      </c>
      <c r="J172" s="22" t="s">
        <v>1130</v>
      </c>
      <c r="K172" s="22" t="s">
        <v>1131</v>
      </c>
      <c r="L172" s="22" t="s">
        <v>1132</v>
      </c>
      <c r="M172" s="22" t="s">
        <v>197</v>
      </c>
      <c r="N172" s="22" t="s">
        <v>1133</v>
      </c>
      <c r="O172" s="23"/>
      <c r="P172" s="23"/>
      <c r="Q172" s="23"/>
      <c r="R172" s="24">
        <v>60</v>
      </c>
      <c r="S172" s="23"/>
      <c r="T172" s="23" t="b">
        <v>0</v>
      </c>
      <c r="U172" s="23" t="b">
        <v>0</v>
      </c>
      <c r="V172" s="23"/>
      <c r="W172" s="25">
        <v>870</v>
      </c>
      <c r="X172" s="25">
        <v>2975</v>
      </c>
      <c r="Y172" s="25">
        <v>2975</v>
      </c>
      <c r="Z172" s="24">
        <v>0.22</v>
      </c>
      <c r="AA172" s="23"/>
      <c r="AB172" s="8"/>
    </row>
    <row r="173" spans="1:28" ht="15.6">
      <c r="A173" s="7"/>
      <c r="B173" s="30" t="s">
        <v>26</v>
      </c>
      <c r="C173" s="30"/>
      <c r="D173" s="22" t="s">
        <v>1134</v>
      </c>
      <c r="E173" s="22" t="s">
        <v>1135</v>
      </c>
      <c r="F173" s="22" t="s">
        <v>29</v>
      </c>
      <c r="G173" s="22" t="s">
        <v>1136</v>
      </c>
      <c r="H173" s="22" t="s">
        <v>1137</v>
      </c>
      <c r="I173" s="22" t="s">
        <v>1138</v>
      </c>
      <c r="J173" s="22" t="s">
        <v>1139</v>
      </c>
      <c r="K173" s="22" t="s">
        <v>1140</v>
      </c>
      <c r="L173" s="22" t="s">
        <v>1141</v>
      </c>
      <c r="M173" s="22" t="s">
        <v>49</v>
      </c>
      <c r="N173" s="22" t="s">
        <v>404</v>
      </c>
      <c r="O173" s="22" t="s">
        <v>551</v>
      </c>
      <c r="P173" s="22" t="s">
        <v>1142</v>
      </c>
      <c r="Q173" s="22" t="s">
        <v>1143</v>
      </c>
      <c r="R173" s="24">
        <v>60</v>
      </c>
      <c r="S173" s="23"/>
      <c r="T173" s="23" t="b">
        <v>1</v>
      </c>
      <c r="U173" s="23" t="b">
        <v>0</v>
      </c>
      <c r="V173" s="22" t="s">
        <v>345</v>
      </c>
      <c r="W173" s="25">
        <v>1175</v>
      </c>
      <c r="X173" s="25">
        <v>2100</v>
      </c>
      <c r="Y173" s="25">
        <v>2100</v>
      </c>
      <c r="Z173" s="23"/>
      <c r="AA173" s="23"/>
      <c r="AB173" s="8"/>
    </row>
    <row r="174" spans="1:28" ht="15.6">
      <c r="A174" s="7"/>
      <c r="B174" s="30" t="s">
        <v>26</v>
      </c>
      <c r="C174" s="30"/>
      <c r="D174" s="22" t="s">
        <v>1134</v>
      </c>
      <c r="E174" s="22" t="s">
        <v>1135</v>
      </c>
      <c r="F174" s="22" t="s">
        <v>29</v>
      </c>
      <c r="G174" s="22" t="s">
        <v>1136</v>
      </c>
      <c r="H174" s="22" t="s">
        <v>1137</v>
      </c>
      <c r="I174" s="22" t="s">
        <v>1138</v>
      </c>
      <c r="J174" s="22" t="s">
        <v>1139</v>
      </c>
      <c r="K174" s="22" t="s">
        <v>1144</v>
      </c>
      <c r="L174" s="22" t="s">
        <v>1145</v>
      </c>
      <c r="M174" s="22" t="s">
        <v>417</v>
      </c>
      <c r="N174" s="22" t="s">
        <v>404</v>
      </c>
      <c r="O174" s="23"/>
      <c r="P174" s="22" t="s">
        <v>1142</v>
      </c>
      <c r="Q174" s="22" t="s">
        <v>1143</v>
      </c>
      <c r="R174" s="24">
        <v>60</v>
      </c>
      <c r="S174" s="23"/>
      <c r="T174" s="23" t="b">
        <v>1</v>
      </c>
      <c r="U174" s="23" t="b">
        <v>0</v>
      </c>
      <c r="V174" s="22" t="s">
        <v>345</v>
      </c>
      <c r="W174" s="25">
        <v>1175</v>
      </c>
      <c r="X174" s="25">
        <v>2100</v>
      </c>
      <c r="Y174" s="25">
        <v>2100</v>
      </c>
      <c r="Z174" s="23"/>
      <c r="AA174" s="23"/>
      <c r="AB174" s="8"/>
    </row>
    <row r="175" spans="1:28" ht="15.6">
      <c r="A175" s="7"/>
      <c r="B175" s="30" t="s">
        <v>26</v>
      </c>
      <c r="C175" s="30"/>
      <c r="D175" s="22" t="s">
        <v>1146</v>
      </c>
      <c r="E175" s="22" t="s">
        <v>1147</v>
      </c>
      <c r="F175" s="22" t="s">
        <v>29</v>
      </c>
      <c r="G175" s="22" t="s">
        <v>1148</v>
      </c>
      <c r="H175" s="22" t="s">
        <v>1149</v>
      </c>
      <c r="I175" s="22" t="s">
        <v>26</v>
      </c>
      <c r="J175" s="22" t="s">
        <v>26</v>
      </c>
      <c r="K175" s="22" t="s">
        <v>1150</v>
      </c>
      <c r="L175" s="22" t="s">
        <v>1151</v>
      </c>
      <c r="M175" s="22" t="s">
        <v>49</v>
      </c>
      <c r="N175" s="23"/>
      <c r="O175" s="22" t="s">
        <v>572</v>
      </c>
      <c r="P175" s="22" t="s">
        <v>183</v>
      </c>
      <c r="Q175" s="22" t="s">
        <v>184</v>
      </c>
      <c r="R175" s="24">
        <v>60</v>
      </c>
      <c r="S175" s="23"/>
      <c r="T175" s="23" t="b">
        <v>1</v>
      </c>
      <c r="U175" s="23" t="b">
        <v>0</v>
      </c>
      <c r="V175" s="22" t="s">
        <v>40</v>
      </c>
      <c r="W175" s="25">
        <v>1250</v>
      </c>
      <c r="X175" s="25">
        <v>495</v>
      </c>
      <c r="Y175" s="25">
        <v>495</v>
      </c>
      <c r="Z175" s="23"/>
      <c r="AA175" s="23"/>
      <c r="AB175" s="8"/>
    </row>
    <row r="176" spans="1:28" ht="15.6">
      <c r="A176" s="7"/>
      <c r="B176" s="30" t="s">
        <v>26</v>
      </c>
      <c r="C176" s="30"/>
      <c r="D176" s="22" t="s">
        <v>1152</v>
      </c>
      <c r="E176" s="22" t="s">
        <v>1153</v>
      </c>
      <c r="F176" s="22" t="s">
        <v>29</v>
      </c>
      <c r="G176" s="22" t="s">
        <v>1154</v>
      </c>
      <c r="H176" s="22" t="s">
        <v>1155</v>
      </c>
      <c r="I176" s="22" t="s">
        <v>1156</v>
      </c>
      <c r="J176" s="22" t="s">
        <v>1157</v>
      </c>
      <c r="K176" s="22" t="s">
        <v>1158</v>
      </c>
      <c r="L176" s="22" t="s">
        <v>1159</v>
      </c>
      <c r="M176" s="22" t="s">
        <v>49</v>
      </c>
      <c r="N176" s="23"/>
      <c r="O176" s="22" t="s">
        <v>1160</v>
      </c>
      <c r="P176" s="22" t="s">
        <v>214</v>
      </c>
      <c r="Q176" s="22" t="s">
        <v>1161</v>
      </c>
      <c r="R176" s="24">
        <v>24</v>
      </c>
      <c r="S176" s="23"/>
      <c r="T176" s="23" t="b">
        <v>1</v>
      </c>
      <c r="U176" s="23" t="b">
        <v>0</v>
      </c>
      <c r="V176" s="22" t="s">
        <v>40</v>
      </c>
      <c r="W176" s="25">
        <v>1250</v>
      </c>
      <c r="X176" s="25">
        <v>2092.5</v>
      </c>
      <c r="Y176" s="25">
        <v>2092.5</v>
      </c>
      <c r="Z176" s="23"/>
      <c r="AA176" s="23"/>
      <c r="AB176" s="8"/>
    </row>
    <row r="177" spans="1:28" ht="15.6">
      <c r="A177" s="7"/>
      <c r="B177" s="30" t="s">
        <v>284</v>
      </c>
      <c r="C177" s="30"/>
      <c r="D177" s="22" t="s">
        <v>1162</v>
      </c>
      <c r="E177" s="22" t="s">
        <v>1163</v>
      </c>
      <c r="F177" s="22" t="s">
        <v>29</v>
      </c>
      <c r="G177" s="22" t="s">
        <v>1164</v>
      </c>
      <c r="H177" s="22" t="s">
        <v>1165</v>
      </c>
      <c r="I177" s="22" t="s">
        <v>1166</v>
      </c>
      <c r="J177" s="22" t="s">
        <v>1167</v>
      </c>
      <c r="K177" s="22" t="s">
        <v>1164</v>
      </c>
      <c r="L177" s="22" t="s">
        <v>1168</v>
      </c>
      <c r="M177" s="22" t="s">
        <v>49</v>
      </c>
      <c r="N177" s="23"/>
      <c r="O177" s="22" t="s">
        <v>1169</v>
      </c>
      <c r="P177" s="22" t="s">
        <v>38</v>
      </c>
      <c r="Q177" s="22" t="s">
        <v>778</v>
      </c>
      <c r="R177" s="24">
        <v>49</v>
      </c>
      <c r="S177" s="23"/>
      <c r="T177" s="23" t="b">
        <v>1</v>
      </c>
      <c r="U177" s="23" t="b">
        <v>0</v>
      </c>
      <c r="V177" s="22" t="s">
        <v>40</v>
      </c>
      <c r="W177" s="25">
        <v>300</v>
      </c>
      <c r="X177" s="25">
        <v>300</v>
      </c>
      <c r="Y177" s="25">
        <v>300</v>
      </c>
      <c r="Z177" s="23"/>
      <c r="AA177" s="23"/>
      <c r="AB177" s="8"/>
    </row>
    <row r="178" spans="1:28" ht="15.6">
      <c r="A178" s="7"/>
      <c r="B178" s="30" t="s">
        <v>26</v>
      </c>
      <c r="C178" s="30"/>
      <c r="D178" s="22" t="s">
        <v>1170</v>
      </c>
      <c r="E178" s="22" t="s">
        <v>1171</v>
      </c>
      <c r="F178" s="22" t="s">
        <v>54</v>
      </c>
      <c r="G178" s="22" t="s">
        <v>1172</v>
      </c>
      <c r="H178" s="22" t="s">
        <v>1173</v>
      </c>
      <c r="I178" s="22" t="s">
        <v>1174</v>
      </c>
      <c r="J178" s="22" t="s">
        <v>1175</v>
      </c>
      <c r="K178" s="22" t="s">
        <v>1176</v>
      </c>
      <c r="L178" s="22" t="s">
        <v>1177</v>
      </c>
      <c r="M178" s="22" t="s">
        <v>49</v>
      </c>
      <c r="N178" s="22" t="s">
        <v>1178</v>
      </c>
      <c r="O178" s="22" t="s">
        <v>1179</v>
      </c>
      <c r="P178" s="22" t="s">
        <v>1179</v>
      </c>
      <c r="Q178" s="22" t="s">
        <v>1180</v>
      </c>
      <c r="R178" s="24">
        <v>12</v>
      </c>
      <c r="S178" s="23"/>
      <c r="T178" s="23" t="b">
        <v>0</v>
      </c>
      <c r="U178" s="23" t="b">
        <v>0</v>
      </c>
      <c r="V178" s="23"/>
      <c r="W178" s="25">
        <v>280</v>
      </c>
      <c r="X178" s="25">
        <v>2975</v>
      </c>
      <c r="Y178" s="25">
        <v>2975</v>
      </c>
      <c r="Z178" s="24">
        <v>0.22</v>
      </c>
      <c r="AA178" s="24">
        <v>500</v>
      </c>
      <c r="AB178" s="8"/>
    </row>
    <row r="179" spans="1:28" ht="15.6">
      <c r="A179" s="7"/>
      <c r="B179" s="30" t="s">
        <v>26</v>
      </c>
      <c r="C179" s="30"/>
      <c r="D179" s="22" t="s">
        <v>1181</v>
      </c>
      <c r="E179" s="22" t="s">
        <v>1182</v>
      </c>
      <c r="F179" s="22" t="s">
        <v>29</v>
      </c>
      <c r="G179" s="22" t="s">
        <v>1183</v>
      </c>
      <c r="H179" s="22" t="s">
        <v>1184</v>
      </c>
      <c r="I179" s="22" t="s">
        <v>1185</v>
      </c>
      <c r="J179" s="22" t="s">
        <v>1186</v>
      </c>
      <c r="K179" s="22" t="s">
        <v>1187</v>
      </c>
      <c r="L179" s="22" t="s">
        <v>1188</v>
      </c>
      <c r="M179" s="22" t="s">
        <v>36</v>
      </c>
      <c r="N179" s="23"/>
      <c r="O179" s="22" t="s">
        <v>81</v>
      </c>
      <c r="P179" s="22" t="s">
        <v>144</v>
      </c>
      <c r="Q179" s="22" t="s">
        <v>1189</v>
      </c>
      <c r="R179" s="24">
        <v>68</v>
      </c>
      <c r="S179" s="23"/>
      <c r="T179" s="23" t="b">
        <v>1</v>
      </c>
      <c r="U179" s="23" t="b">
        <v>0</v>
      </c>
      <c r="V179" s="22" t="s">
        <v>40</v>
      </c>
      <c r="W179" s="25">
        <v>870</v>
      </c>
      <c r="X179" s="25">
        <v>3800</v>
      </c>
      <c r="Y179" s="25">
        <v>3800</v>
      </c>
      <c r="Z179" s="23"/>
      <c r="AA179" s="23"/>
      <c r="AB179" s="8"/>
    </row>
    <row r="180" spans="1:28" ht="15.6">
      <c r="A180" s="7"/>
      <c r="B180" s="30" t="s">
        <v>26</v>
      </c>
      <c r="C180" s="30"/>
      <c r="D180" s="22" t="s">
        <v>1181</v>
      </c>
      <c r="E180" s="22" t="s">
        <v>1182</v>
      </c>
      <c r="F180" s="22" t="s">
        <v>29</v>
      </c>
      <c r="G180" s="22" t="s">
        <v>1183</v>
      </c>
      <c r="H180" s="22" t="s">
        <v>1184</v>
      </c>
      <c r="I180" s="22" t="s">
        <v>1185</v>
      </c>
      <c r="J180" s="22" t="s">
        <v>1186</v>
      </c>
      <c r="K180" s="22" t="s">
        <v>1190</v>
      </c>
      <c r="L180" s="22" t="s">
        <v>1191</v>
      </c>
      <c r="M180" s="22" t="s">
        <v>36</v>
      </c>
      <c r="N180" s="23"/>
      <c r="O180" s="22" t="s">
        <v>81</v>
      </c>
      <c r="P180" s="22" t="s">
        <v>144</v>
      </c>
      <c r="Q180" s="22" t="s">
        <v>1189</v>
      </c>
      <c r="R180" s="24">
        <v>68</v>
      </c>
      <c r="S180" s="23"/>
      <c r="T180" s="23" t="b">
        <v>1</v>
      </c>
      <c r="U180" s="23" t="b">
        <v>0</v>
      </c>
      <c r="V180" s="22" t="s">
        <v>40</v>
      </c>
      <c r="W180" s="25">
        <v>1250</v>
      </c>
      <c r="X180" s="25">
        <v>3800</v>
      </c>
      <c r="Y180" s="25">
        <v>3800</v>
      </c>
      <c r="Z180" s="23"/>
      <c r="AA180" s="23"/>
      <c r="AB180" s="8"/>
    </row>
    <row r="181" spans="1:28" ht="15.6">
      <c r="A181" s="7"/>
      <c r="B181" s="30" t="s">
        <v>26</v>
      </c>
      <c r="C181" s="30"/>
      <c r="D181" s="22" t="s">
        <v>1181</v>
      </c>
      <c r="E181" s="22" t="s">
        <v>1182</v>
      </c>
      <c r="F181" s="22" t="s">
        <v>29</v>
      </c>
      <c r="G181" s="22" t="s">
        <v>1183</v>
      </c>
      <c r="H181" s="22" t="s">
        <v>1184</v>
      </c>
      <c r="I181" s="22" t="s">
        <v>1185</v>
      </c>
      <c r="J181" s="22" t="s">
        <v>1186</v>
      </c>
      <c r="K181" s="22" t="s">
        <v>1192</v>
      </c>
      <c r="L181" s="22" t="s">
        <v>1193</v>
      </c>
      <c r="M181" s="22" t="s">
        <v>36</v>
      </c>
      <c r="N181" s="23"/>
      <c r="O181" s="22" t="s">
        <v>1194</v>
      </c>
      <c r="P181" s="22" t="s">
        <v>144</v>
      </c>
      <c r="Q181" s="22" t="s">
        <v>1189</v>
      </c>
      <c r="R181" s="24">
        <v>68</v>
      </c>
      <c r="S181" s="23"/>
      <c r="T181" s="23" t="b">
        <v>1</v>
      </c>
      <c r="U181" s="23" t="b">
        <v>0</v>
      </c>
      <c r="V181" s="22" t="s">
        <v>40</v>
      </c>
      <c r="W181" s="25">
        <v>1600</v>
      </c>
      <c r="X181" s="25">
        <v>3800</v>
      </c>
      <c r="Y181" s="25">
        <v>3800</v>
      </c>
      <c r="Z181" s="23"/>
      <c r="AA181" s="23"/>
      <c r="AB181" s="8"/>
    </row>
    <row r="182" spans="1:28" ht="15.6">
      <c r="A182" s="7"/>
      <c r="B182" s="30" t="s">
        <v>461</v>
      </c>
      <c r="C182" s="30"/>
      <c r="D182" s="22" t="s">
        <v>1195</v>
      </c>
      <c r="E182" s="22" t="s">
        <v>1196</v>
      </c>
      <c r="F182" s="22" t="s">
        <v>26</v>
      </c>
      <c r="G182" s="22" t="s">
        <v>1197</v>
      </c>
      <c r="H182" s="22" t="s">
        <v>1198</v>
      </c>
      <c r="I182" s="22" t="s">
        <v>26</v>
      </c>
      <c r="J182" s="22" t="s">
        <v>26</v>
      </c>
      <c r="K182" s="22" t="s">
        <v>1197</v>
      </c>
      <c r="L182" s="22" t="s">
        <v>1199</v>
      </c>
      <c r="M182" s="22" t="s">
        <v>49</v>
      </c>
      <c r="N182" s="23"/>
      <c r="O182" s="22" t="s">
        <v>573</v>
      </c>
      <c r="P182" s="22" t="s">
        <v>573</v>
      </c>
      <c r="Q182" s="22" t="s">
        <v>574</v>
      </c>
      <c r="R182" s="24">
        <v>60</v>
      </c>
      <c r="S182" s="23"/>
      <c r="T182" s="23" t="b">
        <v>0</v>
      </c>
      <c r="U182" s="23" t="b">
        <v>0</v>
      </c>
      <c r="V182" s="23"/>
      <c r="W182" s="26">
        <v>600</v>
      </c>
      <c r="X182" s="26">
        <v>714.48</v>
      </c>
      <c r="Y182" s="25">
        <v>676</v>
      </c>
      <c r="Z182" s="23"/>
      <c r="AA182" s="23"/>
      <c r="AB182" s="8"/>
    </row>
    <row r="183" spans="1:28" ht="15.6">
      <c r="A183" s="7"/>
      <c r="B183" s="30" t="s">
        <v>26</v>
      </c>
      <c r="C183" s="30"/>
      <c r="D183" s="22" t="s">
        <v>1200</v>
      </c>
      <c r="E183" s="22" t="s">
        <v>1201</v>
      </c>
      <c r="F183" s="22" t="s">
        <v>29</v>
      </c>
      <c r="G183" s="22" t="s">
        <v>1202</v>
      </c>
      <c r="H183" s="22" t="s">
        <v>1203</v>
      </c>
      <c r="I183" s="22" t="s">
        <v>1204</v>
      </c>
      <c r="J183" s="22" t="s">
        <v>1205</v>
      </c>
      <c r="K183" s="22" t="s">
        <v>1206</v>
      </c>
      <c r="L183" s="22" t="s">
        <v>1207</v>
      </c>
      <c r="M183" s="22" t="s">
        <v>36</v>
      </c>
      <c r="N183" s="23"/>
      <c r="O183" s="22" t="s">
        <v>1208</v>
      </c>
      <c r="P183" s="22" t="s">
        <v>158</v>
      </c>
      <c r="Q183" s="22" t="s">
        <v>1209</v>
      </c>
      <c r="R183" s="24">
        <v>27</v>
      </c>
      <c r="S183" s="23"/>
      <c r="T183" s="23" t="b">
        <v>1</v>
      </c>
      <c r="U183" s="23" t="b">
        <v>0</v>
      </c>
      <c r="V183" s="22" t="s">
        <v>40</v>
      </c>
      <c r="W183" s="25">
        <v>590</v>
      </c>
      <c r="X183" s="25">
        <v>363.62</v>
      </c>
      <c r="Y183" s="25">
        <v>363.63</v>
      </c>
      <c r="Z183" s="23"/>
      <c r="AA183" s="23"/>
      <c r="AB183" s="8"/>
    </row>
    <row r="184" spans="1:28" ht="15.6">
      <c r="A184" s="7"/>
      <c r="B184" s="30" t="s">
        <v>115</v>
      </c>
      <c r="C184" s="30"/>
      <c r="D184" s="22" t="s">
        <v>1210</v>
      </c>
      <c r="E184" s="22" t="s">
        <v>1211</v>
      </c>
      <c r="F184" s="22" t="s">
        <v>29</v>
      </c>
      <c r="G184" s="22" t="s">
        <v>1212</v>
      </c>
      <c r="H184" s="22" t="s">
        <v>1213</v>
      </c>
      <c r="I184" s="22" t="s">
        <v>26</v>
      </c>
      <c r="J184" s="22" t="s">
        <v>26</v>
      </c>
      <c r="K184" s="22" t="s">
        <v>1212</v>
      </c>
      <c r="L184" s="22" t="s">
        <v>1214</v>
      </c>
      <c r="M184" s="22" t="s">
        <v>49</v>
      </c>
      <c r="N184" s="23"/>
      <c r="O184" s="22" t="s">
        <v>583</v>
      </c>
      <c r="P184" s="22" t="s">
        <v>158</v>
      </c>
      <c r="Q184" s="22" t="s">
        <v>123</v>
      </c>
      <c r="R184" s="24">
        <v>60</v>
      </c>
      <c r="S184" s="23"/>
      <c r="T184" s="23" t="b">
        <v>1</v>
      </c>
      <c r="U184" s="23" t="b">
        <v>0</v>
      </c>
      <c r="V184" s="22" t="s">
        <v>40</v>
      </c>
      <c r="W184" s="25">
        <v>590</v>
      </c>
      <c r="X184" s="25">
        <v>580</v>
      </c>
      <c r="Y184" s="25">
        <v>580</v>
      </c>
      <c r="Z184" s="23"/>
      <c r="AA184" s="23"/>
      <c r="AB184" s="8"/>
    </row>
    <row r="185" spans="1:28" ht="15.6">
      <c r="A185" s="7"/>
      <c r="B185" s="30" t="s">
        <v>26</v>
      </c>
      <c r="C185" s="30"/>
      <c r="D185" s="22" t="s">
        <v>1215</v>
      </c>
      <c r="E185" s="22" t="s">
        <v>1216</v>
      </c>
      <c r="F185" s="22" t="s">
        <v>190</v>
      </c>
      <c r="G185" s="22" t="s">
        <v>1217</v>
      </c>
      <c r="H185" s="22" t="s">
        <v>1218</v>
      </c>
      <c r="I185" s="22" t="s">
        <v>1219</v>
      </c>
      <c r="J185" s="22" t="s">
        <v>1220</v>
      </c>
      <c r="K185" s="22" t="s">
        <v>1221</v>
      </c>
      <c r="L185" s="22" t="s">
        <v>1222</v>
      </c>
      <c r="M185" s="22" t="s">
        <v>49</v>
      </c>
      <c r="N185" s="22" t="s">
        <v>1179</v>
      </c>
      <c r="O185" s="22" t="s">
        <v>1223</v>
      </c>
      <c r="P185" s="22" t="s">
        <v>224</v>
      </c>
      <c r="Q185" s="22" t="s">
        <v>1224</v>
      </c>
      <c r="R185" s="24">
        <v>3</v>
      </c>
      <c r="S185" s="23"/>
      <c r="T185" s="23" t="b">
        <v>0</v>
      </c>
      <c r="U185" s="23" t="b">
        <v>0</v>
      </c>
      <c r="V185" s="23"/>
      <c r="W185" s="25">
        <v>0</v>
      </c>
      <c r="X185" s="25">
        <v>33180</v>
      </c>
      <c r="Y185" s="25">
        <v>33180</v>
      </c>
      <c r="Z185" s="24">
        <v>0.22</v>
      </c>
      <c r="AA185" s="23"/>
      <c r="AB185" s="8"/>
    </row>
    <row r="186" spans="1:28" ht="15.6">
      <c r="A186" s="7"/>
      <c r="B186" s="30" t="s">
        <v>26</v>
      </c>
      <c r="C186" s="30"/>
      <c r="D186" s="22" t="s">
        <v>1225</v>
      </c>
      <c r="E186" s="22" t="s">
        <v>1226</v>
      </c>
      <c r="F186" s="22" t="s">
        <v>29</v>
      </c>
      <c r="G186" s="22" t="s">
        <v>1227</v>
      </c>
      <c r="H186" s="22" t="s">
        <v>1228</v>
      </c>
      <c r="I186" s="22" t="s">
        <v>1229</v>
      </c>
      <c r="J186" s="22" t="s">
        <v>1230</v>
      </c>
      <c r="K186" s="22" t="s">
        <v>1227</v>
      </c>
      <c r="L186" s="22" t="s">
        <v>1231</v>
      </c>
      <c r="M186" s="22" t="s">
        <v>49</v>
      </c>
      <c r="N186" s="22" t="s">
        <v>1232</v>
      </c>
      <c r="O186" s="22" t="s">
        <v>405</v>
      </c>
      <c r="P186" s="22" t="s">
        <v>405</v>
      </c>
      <c r="Q186" s="22" t="s">
        <v>1233</v>
      </c>
      <c r="R186" s="24">
        <v>36</v>
      </c>
      <c r="S186" s="23"/>
      <c r="T186" s="23" t="b">
        <v>1</v>
      </c>
      <c r="U186" s="23" t="b">
        <v>0</v>
      </c>
      <c r="V186" s="22" t="s">
        <v>345</v>
      </c>
      <c r="W186" s="25">
        <v>580</v>
      </c>
      <c r="X186" s="25">
        <v>450</v>
      </c>
      <c r="Y186" s="25">
        <v>450</v>
      </c>
      <c r="Z186" s="23"/>
      <c r="AA186" s="23"/>
      <c r="AB186" s="8"/>
    </row>
    <row r="187" spans="1:28" ht="15.6">
      <c r="A187" s="7"/>
      <c r="B187" s="30" t="s">
        <v>26</v>
      </c>
      <c r="C187" s="30"/>
      <c r="D187" s="22" t="s">
        <v>1234</v>
      </c>
      <c r="E187" s="22" t="s">
        <v>1235</v>
      </c>
      <c r="F187" s="22" t="s">
        <v>29</v>
      </c>
      <c r="G187" s="22" t="s">
        <v>1236</v>
      </c>
      <c r="H187" s="22" t="s">
        <v>1237</v>
      </c>
      <c r="I187" s="22" t="s">
        <v>1238</v>
      </c>
      <c r="J187" s="22" t="s">
        <v>1239</v>
      </c>
      <c r="K187" s="22" t="s">
        <v>1236</v>
      </c>
      <c r="L187" s="22" t="s">
        <v>1240</v>
      </c>
      <c r="M187" s="22" t="s">
        <v>49</v>
      </c>
      <c r="N187" s="22" t="s">
        <v>1241</v>
      </c>
      <c r="O187" s="22" t="s">
        <v>1242</v>
      </c>
      <c r="P187" s="22" t="s">
        <v>1241</v>
      </c>
      <c r="Q187" s="22" t="s">
        <v>315</v>
      </c>
      <c r="R187" s="24">
        <v>36</v>
      </c>
      <c r="S187" s="23"/>
      <c r="T187" s="23" t="b">
        <v>1</v>
      </c>
      <c r="U187" s="23" t="b">
        <v>0</v>
      </c>
      <c r="V187" s="22" t="s">
        <v>345</v>
      </c>
      <c r="W187" s="25">
        <v>845</v>
      </c>
      <c r="X187" s="25">
        <v>450</v>
      </c>
      <c r="Y187" s="25">
        <v>450</v>
      </c>
      <c r="Z187" s="23"/>
      <c r="AA187" s="23"/>
      <c r="AB187" s="8"/>
    </row>
    <row r="188" spans="1:28" ht="15.6">
      <c r="A188" s="7"/>
      <c r="B188" s="30" t="s">
        <v>26</v>
      </c>
      <c r="C188" s="30"/>
      <c r="D188" s="22" t="s">
        <v>1243</v>
      </c>
      <c r="E188" s="22" t="s">
        <v>1244</v>
      </c>
      <c r="F188" s="22" t="s">
        <v>29</v>
      </c>
      <c r="G188" s="22" t="s">
        <v>1245</v>
      </c>
      <c r="H188" s="22" t="s">
        <v>1246</v>
      </c>
      <c r="I188" s="22" t="s">
        <v>1247</v>
      </c>
      <c r="J188" s="22" t="s">
        <v>1248</v>
      </c>
      <c r="K188" s="22" t="s">
        <v>1245</v>
      </c>
      <c r="L188" s="22" t="s">
        <v>1249</v>
      </c>
      <c r="M188" s="22" t="s">
        <v>49</v>
      </c>
      <c r="N188" s="22" t="s">
        <v>1250</v>
      </c>
      <c r="O188" s="22" t="s">
        <v>1251</v>
      </c>
      <c r="P188" s="23"/>
      <c r="Q188" s="23"/>
      <c r="R188" s="24">
        <v>36</v>
      </c>
      <c r="S188" s="23"/>
      <c r="T188" s="23" t="b">
        <v>0</v>
      </c>
      <c r="U188" s="23" t="b">
        <v>0</v>
      </c>
      <c r="V188" s="23"/>
      <c r="W188" s="25">
        <v>590</v>
      </c>
      <c r="X188" s="25">
        <v>450</v>
      </c>
      <c r="Y188" s="25">
        <v>450</v>
      </c>
      <c r="Z188" s="23"/>
      <c r="AA188" s="23"/>
      <c r="AB188" s="8"/>
    </row>
    <row r="189" spans="1:28" ht="15.6">
      <c r="A189" s="7"/>
      <c r="B189" s="30" t="s">
        <v>26</v>
      </c>
      <c r="C189" s="30"/>
      <c r="D189" s="22" t="s">
        <v>1252</v>
      </c>
      <c r="E189" s="22" t="s">
        <v>1253</v>
      </c>
      <c r="F189" s="22" t="s">
        <v>29</v>
      </c>
      <c r="G189" s="22" t="s">
        <v>1254</v>
      </c>
      <c r="H189" s="22" t="s">
        <v>1255</v>
      </c>
      <c r="I189" s="22" t="s">
        <v>1256</v>
      </c>
      <c r="J189" s="22" t="s">
        <v>1257</v>
      </c>
      <c r="K189" s="22" t="s">
        <v>1254</v>
      </c>
      <c r="L189" s="22" t="s">
        <v>1258</v>
      </c>
      <c r="M189" s="22" t="s">
        <v>417</v>
      </c>
      <c r="N189" s="22" t="s">
        <v>1259</v>
      </c>
      <c r="O189" s="22" t="s">
        <v>1259</v>
      </c>
      <c r="P189" s="22" t="s">
        <v>1259</v>
      </c>
      <c r="Q189" s="22" t="s">
        <v>1260</v>
      </c>
      <c r="R189" s="24">
        <v>36</v>
      </c>
      <c r="S189" s="23"/>
      <c r="T189" s="23" t="b">
        <v>1</v>
      </c>
      <c r="U189" s="23" t="b">
        <v>0</v>
      </c>
      <c r="V189" s="22" t="s">
        <v>171</v>
      </c>
      <c r="W189" s="25">
        <v>580</v>
      </c>
      <c r="X189" s="25">
        <v>450</v>
      </c>
      <c r="Y189" s="25">
        <v>450</v>
      </c>
      <c r="Z189" s="23"/>
      <c r="AA189" s="23"/>
      <c r="AB189" s="8"/>
    </row>
    <row r="190" spans="1:28" ht="15.6">
      <c r="A190" s="7"/>
      <c r="B190" s="30" t="s">
        <v>26</v>
      </c>
      <c r="C190" s="30"/>
      <c r="D190" s="22" t="s">
        <v>1261</v>
      </c>
      <c r="E190" s="22" t="s">
        <v>1262</v>
      </c>
      <c r="F190" s="22" t="s">
        <v>29</v>
      </c>
      <c r="G190" s="22" t="s">
        <v>1263</v>
      </c>
      <c r="H190" s="22" t="s">
        <v>1264</v>
      </c>
      <c r="I190" s="22" t="s">
        <v>1265</v>
      </c>
      <c r="J190" s="22" t="s">
        <v>1266</v>
      </c>
      <c r="K190" s="22" t="s">
        <v>1267</v>
      </c>
      <c r="L190" s="22" t="s">
        <v>1268</v>
      </c>
      <c r="M190" s="22" t="s">
        <v>49</v>
      </c>
      <c r="N190" s="22" t="s">
        <v>1269</v>
      </c>
      <c r="O190" s="22" t="s">
        <v>1269</v>
      </c>
      <c r="P190" s="22" t="s">
        <v>503</v>
      </c>
      <c r="Q190" s="22" t="s">
        <v>449</v>
      </c>
      <c r="R190" s="24">
        <v>36</v>
      </c>
      <c r="S190" s="23"/>
      <c r="T190" s="23" t="b">
        <v>1</v>
      </c>
      <c r="U190" s="23" t="b">
        <v>0</v>
      </c>
      <c r="V190" s="22" t="s">
        <v>40</v>
      </c>
      <c r="W190" s="25">
        <v>1397</v>
      </c>
      <c r="X190" s="25">
        <v>1217.78</v>
      </c>
      <c r="Y190" s="25">
        <v>1217.78</v>
      </c>
      <c r="Z190" s="23"/>
      <c r="AA190" s="23"/>
      <c r="AB190" s="8"/>
    </row>
    <row r="191" spans="1:28" ht="15.6">
      <c r="A191" s="7"/>
      <c r="B191" s="30" t="s">
        <v>26</v>
      </c>
      <c r="C191" s="30"/>
      <c r="D191" s="22" t="s">
        <v>1270</v>
      </c>
      <c r="E191" s="22" t="s">
        <v>1271</v>
      </c>
      <c r="F191" s="22" t="s">
        <v>29</v>
      </c>
      <c r="G191" s="22" t="s">
        <v>1272</v>
      </c>
      <c r="H191" s="22" t="s">
        <v>1273</v>
      </c>
      <c r="I191" s="22" t="s">
        <v>1274</v>
      </c>
      <c r="J191" s="22" t="s">
        <v>1275</v>
      </c>
      <c r="K191" s="22" t="s">
        <v>1276</v>
      </c>
      <c r="L191" s="22" t="s">
        <v>1277</v>
      </c>
      <c r="M191" s="22" t="s">
        <v>36</v>
      </c>
      <c r="N191" s="23"/>
      <c r="O191" s="22" t="s">
        <v>1278</v>
      </c>
      <c r="P191" s="22" t="s">
        <v>1279</v>
      </c>
      <c r="Q191" s="22" t="s">
        <v>1280</v>
      </c>
      <c r="R191" s="24">
        <v>60</v>
      </c>
      <c r="S191" s="23"/>
      <c r="T191" s="23" t="b">
        <v>1</v>
      </c>
      <c r="U191" s="23" t="b">
        <v>0</v>
      </c>
      <c r="V191" s="22" t="s">
        <v>40</v>
      </c>
      <c r="W191" s="25">
        <v>1250</v>
      </c>
      <c r="X191" s="25">
        <v>800</v>
      </c>
      <c r="Y191" s="25">
        <v>800</v>
      </c>
      <c r="Z191" s="23"/>
      <c r="AA191" s="23"/>
      <c r="AB191" s="8"/>
    </row>
    <row r="192" spans="1:28" ht="15.6">
      <c r="A192" s="7"/>
      <c r="B192" s="30" t="s">
        <v>26</v>
      </c>
      <c r="C192" s="30"/>
      <c r="D192" s="22" t="s">
        <v>1281</v>
      </c>
      <c r="E192" s="22" t="s">
        <v>1282</v>
      </c>
      <c r="F192" s="22" t="s">
        <v>29</v>
      </c>
      <c r="G192" s="22" t="s">
        <v>1283</v>
      </c>
      <c r="H192" s="22" t="s">
        <v>1284</v>
      </c>
      <c r="I192" s="22" t="s">
        <v>1285</v>
      </c>
      <c r="J192" s="22" t="s">
        <v>1286</v>
      </c>
      <c r="K192" s="22" t="s">
        <v>1283</v>
      </c>
      <c r="L192" s="22" t="s">
        <v>1287</v>
      </c>
      <c r="M192" s="22" t="s">
        <v>49</v>
      </c>
      <c r="N192" s="23"/>
      <c r="O192" s="22" t="s">
        <v>1288</v>
      </c>
      <c r="P192" s="22" t="s">
        <v>1289</v>
      </c>
      <c r="Q192" s="22" t="s">
        <v>485</v>
      </c>
      <c r="R192" s="24">
        <v>36</v>
      </c>
      <c r="S192" s="23"/>
      <c r="T192" s="23" t="b">
        <v>1</v>
      </c>
      <c r="U192" s="23" t="b">
        <v>0</v>
      </c>
      <c r="V192" s="22" t="s">
        <v>40</v>
      </c>
      <c r="W192" s="25">
        <v>380</v>
      </c>
      <c r="X192" s="25">
        <v>380</v>
      </c>
      <c r="Y192" s="25">
        <v>380</v>
      </c>
      <c r="Z192" s="23"/>
      <c r="AA192" s="23"/>
      <c r="AB192" s="8"/>
    </row>
    <row r="193" spans="1:28" ht="15.6">
      <c r="A193" s="7"/>
      <c r="B193" s="30" t="s">
        <v>26</v>
      </c>
      <c r="C193" s="30"/>
      <c r="D193" s="22" t="s">
        <v>1290</v>
      </c>
      <c r="E193" s="22" t="s">
        <v>1291</v>
      </c>
      <c r="F193" s="22" t="s">
        <v>29</v>
      </c>
      <c r="G193" s="22" t="s">
        <v>1292</v>
      </c>
      <c r="H193" s="22" t="s">
        <v>1293</v>
      </c>
      <c r="I193" s="22" t="s">
        <v>1294</v>
      </c>
      <c r="J193" s="22" t="s">
        <v>1295</v>
      </c>
      <c r="K193" s="22" t="s">
        <v>1292</v>
      </c>
      <c r="L193" s="22" t="s">
        <v>1296</v>
      </c>
      <c r="M193" s="22" t="s">
        <v>49</v>
      </c>
      <c r="N193" s="22" t="s">
        <v>1232</v>
      </c>
      <c r="O193" s="22" t="s">
        <v>1179</v>
      </c>
      <c r="P193" s="22" t="s">
        <v>1232</v>
      </c>
      <c r="Q193" s="22" t="s">
        <v>1297</v>
      </c>
      <c r="R193" s="24">
        <v>60</v>
      </c>
      <c r="S193" s="23"/>
      <c r="T193" s="23" t="b">
        <v>1</v>
      </c>
      <c r="U193" s="23" t="b">
        <v>0</v>
      </c>
      <c r="V193" s="22" t="s">
        <v>345</v>
      </c>
      <c r="W193" s="25">
        <v>845</v>
      </c>
      <c r="X193" s="25">
        <v>730</v>
      </c>
      <c r="Y193" s="25">
        <v>730</v>
      </c>
      <c r="Z193" s="23"/>
      <c r="AA193" s="23"/>
      <c r="AB193" s="8"/>
    </row>
    <row r="194" spans="1:28" ht="15.6">
      <c r="A194" s="7"/>
      <c r="B194" s="30" t="s">
        <v>26</v>
      </c>
      <c r="C194" s="30"/>
      <c r="D194" s="22" t="s">
        <v>1298</v>
      </c>
      <c r="E194" s="22" t="s">
        <v>1299</v>
      </c>
      <c r="F194" s="22" t="s">
        <v>29</v>
      </c>
      <c r="G194" s="22" t="s">
        <v>1300</v>
      </c>
      <c r="H194" s="22" t="s">
        <v>1301</v>
      </c>
      <c r="I194" s="22" t="s">
        <v>1302</v>
      </c>
      <c r="J194" s="22" t="s">
        <v>1303</v>
      </c>
      <c r="K194" s="22" t="s">
        <v>1300</v>
      </c>
      <c r="L194" s="22" t="s">
        <v>1304</v>
      </c>
      <c r="M194" s="22" t="s">
        <v>36</v>
      </c>
      <c r="N194" s="23"/>
      <c r="O194" s="22" t="s">
        <v>1305</v>
      </c>
      <c r="P194" s="22" t="s">
        <v>1305</v>
      </c>
      <c r="Q194" s="22" t="s">
        <v>1306</v>
      </c>
      <c r="R194" s="24">
        <v>60</v>
      </c>
      <c r="S194" s="23"/>
      <c r="T194" s="23" t="b">
        <v>1</v>
      </c>
      <c r="U194" s="23" t="b">
        <v>0</v>
      </c>
      <c r="V194" s="22" t="s">
        <v>40</v>
      </c>
      <c r="W194" s="25">
        <v>580</v>
      </c>
      <c r="X194" s="25">
        <v>580</v>
      </c>
      <c r="Y194" s="25">
        <v>580</v>
      </c>
      <c r="Z194" s="23"/>
      <c r="AA194" s="23"/>
      <c r="AB194" s="8"/>
    </row>
    <row r="195" spans="1:28" ht="15.6">
      <c r="A195" s="7"/>
      <c r="B195" s="30" t="s">
        <v>115</v>
      </c>
      <c r="C195" s="30"/>
      <c r="D195" s="22" t="s">
        <v>1307</v>
      </c>
      <c r="E195" s="22" t="s">
        <v>1308</v>
      </c>
      <c r="F195" s="22" t="s">
        <v>29</v>
      </c>
      <c r="G195" s="22" t="s">
        <v>1309</v>
      </c>
      <c r="H195" s="22" t="s">
        <v>1310</v>
      </c>
      <c r="I195" s="22" t="s">
        <v>1311</v>
      </c>
      <c r="J195" s="22" t="s">
        <v>1312</v>
      </c>
      <c r="K195" s="22" t="s">
        <v>1313</v>
      </c>
      <c r="L195" s="22" t="s">
        <v>1314</v>
      </c>
      <c r="M195" s="22" t="s">
        <v>49</v>
      </c>
      <c r="N195" s="22" t="s">
        <v>1315</v>
      </c>
      <c r="O195" s="22" t="s">
        <v>303</v>
      </c>
      <c r="P195" s="23"/>
      <c r="Q195" s="23"/>
      <c r="R195" s="24">
        <v>60</v>
      </c>
      <c r="S195" s="23"/>
      <c r="T195" s="23" t="b">
        <v>1</v>
      </c>
      <c r="U195" s="23" t="b">
        <v>0</v>
      </c>
      <c r="V195" s="23"/>
      <c r="W195" s="25">
        <v>870</v>
      </c>
      <c r="X195" s="25">
        <v>819</v>
      </c>
      <c r="Y195" s="25">
        <v>819</v>
      </c>
      <c r="Z195" s="23"/>
      <c r="AA195" s="23"/>
      <c r="AB195" s="8"/>
    </row>
    <row r="196" spans="1:28" ht="15.6">
      <c r="A196" s="7"/>
      <c r="B196" s="30" t="s">
        <v>26</v>
      </c>
      <c r="C196" s="30"/>
      <c r="D196" s="22" t="s">
        <v>1316</v>
      </c>
      <c r="E196" s="22" t="s">
        <v>1317</v>
      </c>
      <c r="F196" s="22" t="s">
        <v>54</v>
      </c>
      <c r="G196" s="22" t="s">
        <v>1318</v>
      </c>
      <c r="H196" s="22" t="s">
        <v>1319</v>
      </c>
      <c r="I196" s="22" t="s">
        <v>26</v>
      </c>
      <c r="J196" s="22" t="s">
        <v>26</v>
      </c>
      <c r="K196" s="22" t="s">
        <v>1320</v>
      </c>
      <c r="L196" s="22" t="s">
        <v>1321</v>
      </c>
      <c r="M196" s="22" t="s">
        <v>49</v>
      </c>
      <c r="N196" s="22" t="s">
        <v>1322</v>
      </c>
      <c r="O196" s="22" t="s">
        <v>1323</v>
      </c>
      <c r="P196" s="23"/>
      <c r="Q196" s="23"/>
      <c r="R196" s="23"/>
      <c r="S196" s="23"/>
      <c r="T196" s="23" t="b">
        <v>0</v>
      </c>
      <c r="U196" s="23" t="b">
        <v>0</v>
      </c>
      <c r="V196" s="23"/>
      <c r="W196" s="25">
        <v>0</v>
      </c>
      <c r="X196" s="25">
        <v>503.33</v>
      </c>
      <c r="Y196" s="25">
        <v>503.33</v>
      </c>
      <c r="Z196" s="24">
        <v>0.22</v>
      </c>
      <c r="AA196" s="24">
        <v>1000</v>
      </c>
      <c r="AB196" s="8"/>
    </row>
    <row r="197" spans="1:28" ht="15.6">
      <c r="A197" s="7"/>
      <c r="B197" s="30" t="s">
        <v>26</v>
      </c>
      <c r="C197" s="30"/>
      <c r="D197" s="22" t="s">
        <v>1324</v>
      </c>
      <c r="E197" s="22" t="s">
        <v>1325</v>
      </c>
      <c r="F197" s="22" t="s">
        <v>54</v>
      </c>
      <c r="G197" s="22" t="s">
        <v>1326</v>
      </c>
      <c r="H197" s="22" t="s">
        <v>1327</v>
      </c>
      <c r="I197" s="22" t="s">
        <v>1328</v>
      </c>
      <c r="J197" s="22" t="s">
        <v>1329</v>
      </c>
      <c r="K197" s="22" t="s">
        <v>1330</v>
      </c>
      <c r="L197" s="22" t="s">
        <v>1331</v>
      </c>
      <c r="M197" s="22" t="s">
        <v>49</v>
      </c>
      <c r="N197" s="22" t="s">
        <v>1332</v>
      </c>
      <c r="O197" s="22" t="s">
        <v>888</v>
      </c>
      <c r="P197" s="22" t="s">
        <v>888</v>
      </c>
      <c r="Q197" s="22" t="s">
        <v>889</v>
      </c>
      <c r="R197" s="24">
        <v>36</v>
      </c>
      <c r="S197" s="23"/>
      <c r="T197" s="23" t="b">
        <v>0</v>
      </c>
      <c r="U197" s="23" t="b">
        <v>0</v>
      </c>
      <c r="V197" s="23"/>
      <c r="W197" s="25">
        <v>1107</v>
      </c>
      <c r="X197" s="25">
        <v>3735</v>
      </c>
      <c r="Y197" s="25">
        <v>3735</v>
      </c>
      <c r="Z197" s="24">
        <v>0.22</v>
      </c>
      <c r="AA197" s="23"/>
      <c r="AB197" s="8"/>
    </row>
    <row r="198" spans="1:28" ht="15.6">
      <c r="A198" s="7"/>
      <c r="B198" s="30" t="s">
        <v>115</v>
      </c>
      <c r="C198" s="30"/>
      <c r="D198" s="22" t="s">
        <v>1333</v>
      </c>
      <c r="E198" s="22" t="s">
        <v>1334</v>
      </c>
      <c r="F198" s="22" t="s">
        <v>29</v>
      </c>
      <c r="G198" s="22" t="s">
        <v>1335</v>
      </c>
      <c r="H198" s="22" t="s">
        <v>1336</v>
      </c>
      <c r="I198" s="22" t="s">
        <v>26</v>
      </c>
      <c r="J198" s="22" t="s">
        <v>26</v>
      </c>
      <c r="K198" s="22" t="s">
        <v>1335</v>
      </c>
      <c r="L198" s="22" t="s">
        <v>1337</v>
      </c>
      <c r="M198" s="22" t="s">
        <v>36</v>
      </c>
      <c r="N198" s="23"/>
      <c r="O198" s="22" t="s">
        <v>1338</v>
      </c>
      <c r="P198" s="22" t="s">
        <v>1338</v>
      </c>
      <c r="Q198" s="22" t="s">
        <v>1339</v>
      </c>
      <c r="R198" s="24">
        <v>60</v>
      </c>
      <c r="S198" s="23"/>
      <c r="T198" s="23" t="b">
        <v>1</v>
      </c>
      <c r="U198" s="23" t="b">
        <v>0</v>
      </c>
      <c r="V198" s="22" t="s">
        <v>40</v>
      </c>
      <c r="W198" s="25">
        <v>870</v>
      </c>
      <c r="X198" s="25">
        <v>1200</v>
      </c>
      <c r="Y198" s="25">
        <v>1200</v>
      </c>
      <c r="Z198" s="23"/>
      <c r="AA198" s="23"/>
      <c r="AB198" s="8"/>
    </row>
    <row r="199" spans="1:28" ht="15.6">
      <c r="A199" s="7"/>
      <c r="B199" s="30" t="s">
        <v>115</v>
      </c>
      <c r="C199" s="30"/>
      <c r="D199" s="22" t="s">
        <v>1340</v>
      </c>
      <c r="E199" s="22" t="s">
        <v>1341</v>
      </c>
      <c r="F199" s="22" t="s">
        <v>29</v>
      </c>
      <c r="G199" s="22" t="s">
        <v>1342</v>
      </c>
      <c r="H199" s="22" t="s">
        <v>1343</v>
      </c>
      <c r="I199" s="22" t="s">
        <v>26</v>
      </c>
      <c r="J199" s="22" t="s">
        <v>26</v>
      </c>
      <c r="K199" s="22" t="s">
        <v>1344</v>
      </c>
      <c r="L199" s="22" t="s">
        <v>1345</v>
      </c>
      <c r="M199" s="22" t="s">
        <v>49</v>
      </c>
      <c r="N199" s="22" t="s">
        <v>1346</v>
      </c>
      <c r="O199" s="22" t="s">
        <v>1347</v>
      </c>
      <c r="P199" s="22" t="s">
        <v>1346</v>
      </c>
      <c r="Q199" s="22" t="s">
        <v>1348</v>
      </c>
      <c r="R199" s="24">
        <v>60</v>
      </c>
      <c r="S199" s="23"/>
      <c r="T199" s="23" t="b">
        <v>1</v>
      </c>
      <c r="U199" s="23" t="b">
        <v>0</v>
      </c>
      <c r="V199" s="22" t="s">
        <v>652</v>
      </c>
      <c r="W199" s="25">
        <v>280</v>
      </c>
      <c r="X199" s="25">
        <v>730</v>
      </c>
      <c r="Y199" s="25">
        <v>730</v>
      </c>
      <c r="Z199" s="23"/>
      <c r="AA199" s="23"/>
      <c r="AB199" s="8"/>
    </row>
    <row r="200" spans="1:28" ht="15.6">
      <c r="A200" s="7"/>
      <c r="B200" s="30" t="s">
        <v>26</v>
      </c>
      <c r="C200" s="30"/>
      <c r="D200" s="22" t="s">
        <v>1349</v>
      </c>
      <c r="E200" s="22" t="s">
        <v>1350</v>
      </c>
      <c r="F200" s="22" t="s">
        <v>54</v>
      </c>
      <c r="G200" s="22" t="s">
        <v>1351</v>
      </c>
      <c r="H200" s="22" t="s">
        <v>1352</v>
      </c>
      <c r="I200" s="22" t="s">
        <v>1353</v>
      </c>
      <c r="J200" s="22" t="s">
        <v>1354</v>
      </c>
      <c r="K200" s="22" t="s">
        <v>1355</v>
      </c>
      <c r="L200" s="22" t="s">
        <v>1356</v>
      </c>
      <c r="M200" s="22" t="s">
        <v>49</v>
      </c>
      <c r="N200" s="22" t="s">
        <v>132</v>
      </c>
      <c r="O200" s="22" t="s">
        <v>132</v>
      </c>
      <c r="P200" s="22" t="s">
        <v>1009</v>
      </c>
      <c r="Q200" s="22" t="s">
        <v>1357</v>
      </c>
      <c r="R200" s="24">
        <v>60</v>
      </c>
      <c r="S200" s="23"/>
      <c r="T200" s="23" t="b">
        <v>0</v>
      </c>
      <c r="U200" s="23" t="b">
        <v>1</v>
      </c>
      <c r="V200" s="23"/>
      <c r="W200" s="25">
        <v>590</v>
      </c>
      <c r="X200" s="25">
        <v>2095</v>
      </c>
      <c r="Y200" s="25">
        <v>2095</v>
      </c>
      <c r="Z200" s="24">
        <v>0.18</v>
      </c>
      <c r="AA200" s="23"/>
      <c r="AB200" s="8"/>
    </row>
    <row r="201" spans="1:28" ht="15.6">
      <c r="A201" s="7"/>
      <c r="B201" s="30" t="s">
        <v>26</v>
      </c>
      <c r="C201" s="30"/>
      <c r="D201" s="22" t="s">
        <v>1358</v>
      </c>
      <c r="E201" s="22" t="s">
        <v>1359</v>
      </c>
      <c r="F201" s="22" t="s">
        <v>54</v>
      </c>
      <c r="G201" s="22" t="s">
        <v>1360</v>
      </c>
      <c r="H201" s="22" t="s">
        <v>1361</v>
      </c>
      <c r="I201" s="22" t="s">
        <v>1362</v>
      </c>
      <c r="J201" s="22" t="s">
        <v>1363</v>
      </c>
      <c r="K201" s="22" t="s">
        <v>1360</v>
      </c>
      <c r="L201" s="22" t="s">
        <v>1364</v>
      </c>
      <c r="M201" s="22" t="s">
        <v>49</v>
      </c>
      <c r="N201" s="22" t="s">
        <v>1365</v>
      </c>
      <c r="O201" s="22" t="s">
        <v>273</v>
      </c>
      <c r="P201" s="22" t="s">
        <v>273</v>
      </c>
      <c r="Q201" s="22" t="s">
        <v>274</v>
      </c>
      <c r="R201" s="24">
        <v>12</v>
      </c>
      <c r="S201" s="23"/>
      <c r="T201" s="23" t="b">
        <v>0</v>
      </c>
      <c r="U201" s="23" t="b">
        <v>1</v>
      </c>
      <c r="V201" s="23"/>
      <c r="W201" s="25">
        <v>819</v>
      </c>
      <c r="X201" s="25">
        <v>2975</v>
      </c>
      <c r="Y201" s="25">
        <v>2975</v>
      </c>
      <c r="Z201" s="24">
        <v>0.22</v>
      </c>
      <c r="AA201" s="24">
        <v>100</v>
      </c>
      <c r="AB201" s="8"/>
    </row>
    <row r="202" spans="1:28" ht="15.6">
      <c r="A202" s="7"/>
      <c r="B202" s="30" t="s">
        <v>26</v>
      </c>
      <c r="C202" s="30"/>
      <c r="D202" s="22" t="s">
        <v>1366</v>
      </c>
      <c r="E202" s="22" t="s">
        <v>1367</v>
      </c>
      <c r="F202" s="22" t="s">
        <v>29</v>
      </c>
      <c r="G202" s="22" t="s">
        <v>1368</v>
      </c>
      <c r="H202" s="22" t="s">
        <v>1369</v>
      </c>
      <c r="I202" s="22" t="s">
        <v>1370</v>
      </c>
      <c r="J202" s="22" t="s">
        <v>1371</v>
      </c>
      <c r="K202" s="22" t="s">
        <v>1372</v>
      </c>
      <c r="L202" s="22" t="s">
        <v>1373</v>
      </c>
      <c r="M202" s="22" t="s">
        <v>197</v>
      </c>
      <c r="N202" s="22" t="s">
        <v>1374</v>
      </c>
      <c r="O202" s="23"/>
      <c r="P202" s="22" t="s">
        <v>1374</v>
      </c>
      <c r="Q202" s="22" t="s">
        <v>1375</v>
      </c>
      <c r="R202" s="24">
        <v>60</v>
      </c>
      <c r="S202" s="23"/>
      <c r="T202" s="23" t="b">
        <v>1</v>
      </c>
      <c r="U202" s="23" t="b">
        <v>0</v>
      </c>
      <c r="V202" s="22" t="s">
        <v>40</v>
      </c>
      <c r="W202" s="25">
        <v>1175</v>
      </c>
      <c r="X202" s="25">
        <v>1175</v>
      </c>
      <c r="Y202" s="25">
        <v>1175</v>
      </c>
      <c r="Z202" s="23"/>
      <c r="AA202" s="23"/>
      <c r="AB202" s="8"/>
    </row>
    <row r="203" spans="1:28" ht="15.6">
      <c r="A203" s="7"/>
      <c r="B203" s="30" t="s">
        <v>26</v>
      </c>
      <c r="C203" s="30"/>
      <c r="D203" s="22" t="s">
        <v>1376</v>
      </c>
      <c r="E203" s="22" t="s">
        <v>1377</v>
      </c>
      <c r="F203" s="22" t="s">
        <v>54</v>
      </c>
      <c r="G203" s="22" t="s">
        <v>1378</v>
      </c>
      <c r="H203" s="22" t="s">
        <v>1379</v>
      </c>
      <c r="I203" s="22" t="s">
        <v>1380</v>
      </c>
      <c r="J203" s="22" t="s">
        <v>1381</v>
      </c>
      <c r="K203" s="22" t="s">
        <v>1382</v>
      </c>
      <c r="L203" s="22" t="s">
        <v>1383</v>
      </c>
      <c r="M203" s="22" t="s">
        <v>36</v>
      </c>
      <c r="N203" s="23"/>
      <c r="O203" s="22" t="s">
        <v>405</v>
      </c>
      <c r="P203" s="22" t="s">
        <v>1384</v>
      </c>
      <c r="Q203" s="22" t="s">
        <v>1385</v>
      </c>
      <c r="R203" s="24">
        <v>12</v>
      </c>
      <c r="S203" s="23"/>
      <c r="T203" s="23" t="b">
        <v>1</v>
      </c>
      <c r="U203" s="23" t="b">
        <v>1</v>
      </c>
      <c r="V203" s="22" t="s">
        <v>345</v>
      </c>
      <c r="W203" s="25">
        <v>845</v>
      </c>
      <c r="X203" s="25">
        <v>2509</v>
      </c>
      <c r="Y203" s="25">
        <v>2509</v>
      </c>
      <c r="Z203" s="24">
        <v>0.22</v>
      </c>
      <c r="AA203" s="23"/>
      <c r="AB203" s="8"/>
    </row>
    <row r="204" spans="1:28" ht="15.6">
      <c r="A204" s="7"/>
      <c r="B204" s="30" t="s">
        <v>26</v>
      </c>
      <c r="C204" s="30"/>
      <c r="D204" s="22" t="s">
        <v>1386</v>
      </c>
      <c r="E204" s="22" t="s">
        <v>1387</v>
      </c>
      <c r="F204" s="22" t="s">
        <v>54</v>
      </c>
      <c r="G204" s="22" t="s">
        <v>1388</v>
      </c>
      <c r="H204" s="22" t="s">
        <v>1389</v>
      </c>
      <c r="I204" s="22" t="s">
        <v>1390</v>
      </c>
      <c r="J204" s="22" t="s">
        <v>1391</v>
      </c>
      <c r="K204" s="22" t="s">
        <v>1392</v>
      </c>
      <c r="L204" s="22" t="s">
        <v>1393</v>
      </c>
      <c r="M204" s="22" t="s">
        <v>36</v>
      </c>
      <c r="N204" s="23"/>
      <c r="O204" s="22" t="s">
        <v>1394</v>
      </c>
      <c r="P204" s="22" t="s">
        <v>1394</v>
      </c>
      <c r="Q204" s="22" t="s">
        <v>1395</v>
      </c>
      <c r="R204" s="24">
        <v>60</v>
      </c>
      <c r="S204" s="23"/>
      <c r="T204" s="23" t="b">
        <v>1</v>
      </c>
      <c r="U204" s="23" t="b">
        <v>0</v>
      </c>
      <c r="V204" s="22" t="s">
        <v>40</v>
      </c>
      <c r="W204" s="25">
        <v>590</v>
      </c>
      <c r="X204" s="25">
        <v>580</v>
      </c>
      <c r="Y204" s="25">
        <v>580</v>
      </c>
      <c r="Z204" s="23"/>
      <c r="AA204" s="23"/>
      <c r="AB204" s="8"/>
    </row>
    <row r="205" spans="1:28" ht="15.6">
      <c r="A205" s="7"/>
      <c r="B205" s="30" t="s">
        <v>26</v>
      </c>
      <c r="C205" s="30"/>
      <c r="D205" s="22" t="s">
        <v>1396</v>
      </c>
      <c r="E205" s="22" t="s">
        <v>1397</v>
      </c>
      <c r="F205" s="22" t="s">
        <v>54</v>
      </c>
      <c r="G205" s="22" t="s">
        <v>1398</v>
      </c>
      <c r="H205" s="22" t="s">
        <v>1399</v>
      </c>
      <c r="I205" s="22" t="s">
        <v>26</v>
      </c>
      <c r="J205" s="22" t="s">
        <v>26</v>
      </c>
      <c r="K205" s="22" t="s">
        <v>1398</v>
      </c>
      <c r="L205" s="22" t="s">
        <v>1400</v>
      </c>
      <c r="M205" s="22" t="s">
        <v>36</v>
      </c>
      <c r="N205" s="23"/>
      <c r="O205" s="22" t="s">
        <v>1401</v>
      </c>
      <c r="P205" s="22" t="s">
        <v>122</v>
      </c>
      <c r="Q205" s="22" t="s">
        <v>675</v>
      </c>
      <c r="R205" s="24">
        <v>60</v>
      </c>
      <c r="S205" s="23"/>
      <c r="T205" s="23" t="b">
        <v>1</v>
      </c>
      <c r="U205" s="23" t="b">
        <v>0</v>
      </c>
      <c r="V205" s="22" t="s">
        <v>171</v>
      </c>
      <c r="W205" s="25">
        <v>1175</v>
      </c>
      <c r="X205" s="25">
        <v>1800</v>
      </c>
      <c r="Y205" s="25">
        <v>1800</v>
      </c>
      <c r="Z205" s="23"/>
      <c r="AA205" s="23"/>
      <c r="AB205" s="8"/>
    </row>
    <row r="206" spans="1:28" ht="15.6">
      <c r="A206" s="7"/>
      <c r="B206" s="30" t="s">
        <v>26</v>
      </c>
      <c r="C206" s="30"/>
      <c r="D206" s="22" t="s">
        <v>1402</v>
      </c>
      <c r="E206" s="22" t="s">
        <v>1403</v>
      </c>
      <c r="F206" s="22" t="s">
        <v>29</v>
      </c>
      <c r="G206" s="22" t="s">
        <v>1404</v>
      </c>
      <c r="H206" s="22" t="s">
        <v>1405</v>
      </c>
      <c r="I206" s="22" t="s">
        <v>26</v>
      </c>
      <c r="J206" s="22" t="s">
        <v>26</v>
      </c>
      <c r="K206" s="22" t="s">
        <v>1406</v>
      </c>
      <c r="L206" s="22" t="s">
        <v>1407</v>
      </c>
      <c r="M206" s="22" t="s">
        <v>49</v>
      </c>
      <c r="N206" s="23"/>
      <c r="O206" s="22" t="s">
        <v>69</v>
      </c>
      <c r="P206" s="22" t="s">
        <v>38</v>
      </c>
      <c r="Q206" s="22" t="s">
        <v>315</v>
      </c>
      <c r="R206" s="24">
        <v>48</v>
      </c>
      <c r="S206" s="23"/>
      <c r="T206" s="23" t="b">
        <v>1</v>
      </c>
      <c r="U206" s="23" t="b">
        <v>0</v>
      </c>
      <c r="V206" s="22" t="s">
        <v>40</v>
      </c>
      <c r="W206" s="25">
        <v>1600</v>
      </c>
      <c r="X206" s="25">
        <v>1000</v>
      </c>
      <c r="Y206" s="25">
        <v>1000</v>
      </c>
      <c r="Z206" s="23"/>
      <c r="AA206" s="23"/>
      <c r="AB206" s="8"/>
    </row>
    <row r="207" spans="1:28" ht="15.6">
      <c r="A207" s="7"/>
      <c r="B207" s="30" t="s">
        <v>26</v>
      </c>
      <c r="C207" s="30"/>
      <c r="D207" s="22" t="s">
        <v>1408</v>
      </c>
      <c r="E207" s="22" t="s">
        <v>1409</v>
      </c>
      <c r="F207" s="22" t="s">
        <v>29</v>
      </c>
      <c r="G207" s="22" t="s">
        <v>1410</v>
      </c>
      <c r="H207" s="22" t="s">
        <v>1411</v>
      </c>
      <c r="I207" s="22" t="s">
        <v>1412</v>
      </c>
      <c r="J207" s="22" t="s">
        <v>1413</v>
      </c>
      <c r="K207" s="22" t="s">
        <v>1414</v>
      </c>
      <c r="L207" s="22" t="s">
        <v>1415</v>
      </c>
      <c r="M207" s="22" t="s">
        <v>49</v>
      </c>
      <c r="N207" s="23"/>
      <c r="O207" s="22" t="s">
        <v>1416</v>
      </c>
      <c r="P207" s="22" t="s">
        <v>1416</v>
      </c>
      <c r="Q207" s="22" t="s">
        <v>1417</v>
      </c>
      <c r="R207" s="24">
        <v>60</v>
      </c>
      <c r="S207" s="23"/>
      <c r="T207" s="23" t="b">
        <v>1</v>
      </c>
      <c r="U207" s="23" t="b">
        <v>0</v>
      </c>
      <c r="V207" s="22" t="s">
        <v>171</v>
      </c>
      <c r="W207" s="25">
        <v>1175</v>
      </c>
      <c r="X207" s="25">
        <v>1050</v>
      </c>
      <c r="Y207" s="25">
        <v>1050</v>
      </c>
      <c r="Z207" s="23"/>
      <c r="AA207" s="23"/>
      <c r="AB207" s="8"/>
    </row>
    <row r="208" spans="1:28" ht="15.6">
      <c r="A208" s="7"/>
      <c r="B208" s="30" t="s">
        <v>26</v>
      </c>
      <c r="C208" s="30"/>
      <c r="D208" s="22" t="s">
        <v>1418</v>
      </c>
      <c r="E208" s="22" t="s">
        <v>1419</v>
      </c>
      <c r="F208" s="22" t="s">
        <v>29</v>
      </c>
      <c r="G208" s="22" t="s">
        <v>1420</v>
      </c>
      <c r="H208" s="22" t="s">
        <v>1421</v>
      </c>
      <c r="I208" s="22" t="s">
        <v>1422</v>
      </c>
      <c r="J208" s="22" t="s">
        <v>1423</v>
      </c>
      <c r="K208" s="22" t="s">
        <v>1424</v>
      </c>
      <c r="L208" s="22" t="s">
        <v>1425</v>
      </c>
      <c r="M208" s="22" t="s">
        <v>49</v>
      </c>
      <c r="N208" s="23"/>
      <c r="O208" s="22" t="s">
        <v>1426</v>
      </c>
      <c r="P208" s="22" t="s">
        <v>38</v>
      </c>
      <c r="Q208" s="22" t="s">
        <v>1427</v>
      </c>
      <c r="R208" s="24">
        <v>29</v>
      </c>
      <c r="S208" s="23"/>
      <c r="T208" s="23" t="b">
        <v>1</v>
      </c>
      <c r="U208" s="23" t="b">
        <v>0</v>
      </c>
      <c r="V208" s="22" t="s">
        <v>40</v>
      </c>
      <c r="W208" s="25">
        <v>1250</v>
      </c>
      <c r="X208" s="25">
        <v>1488</v>
      </c>
      <c r="Y208" s="25">
        <v>1488</v>
      </c>
      <c r="Z208" s="23"/>
      <c r="AA208" s="23"/>
      <c r="AB208" s="8"/>
    </row>
    <row r="209" spans="1:28" ht="15.6">
      <c r="A209" s="7"/>
      <c r="B209" s="30" t="s">
        <v>26</v>
      </c>
      <c r="C209" s="30"/>
      <c r="D209" s="22" t="s">
        <v>1428</v>
      </c>
      <c r="E209" s="22" t="s">
        <v>1429</v>
      </c>
      <c r="F209" s="22" t="s">
        <v>29</v>
      </c>
      <c r="G209" s="22" t="s">
        <v>1420</v>
      </c>
      <c r="H209" s="22" t="s">
        <v>1421</v>
      </c>
      <c r="I209" s="22" t="s">
        <v>1422</v>
      </c>
      <c r="J209" s="22" t="s">
        <v>1423</v>
      </c>
      <c r="K209" s="22" t="s">
        <v>1430</v>
      </c>
      <c r="L209" s="22" t="s">
        <v>1431</v>
      </c>
      <c r="M209" s="22" t="s">
        <v>49</v>
      </c>
      <c r="N209" s="22" t="s">
        <v>1432</v>
      </c>
      <c r="O209" s="22" t="s">
        <v>1432</v>
      </c>
      <c r="P209" s="22" t="s">
        <v>38</v>
      </c>
      <c r="Q209" s="22" t="s">
        <v>1433</v>
      </c>
      <c r="R209" s="24">
        <v>43</v>
      </c>
      <c r="S209" s="23"/>
      <c r="T209" s="23" t="b">
        <v>1</v>
      </c>
      <c r="U209" s="23" t="b">
        <v>0</v>
      </c>
      <c r="V209" s="22" t="s">
        <v>40</v>
      </c>
      <c r="W209" s="25">
        <v>1107</v>
      </c>
      <c r="X209" s="25">
        <v>1366.74</v>
      </c>
      <c r="Y209" s="25">
        <v>1366.74</v>
      </c>
      <c r="Z209" s="23"/>
      <c r="AA209" s="23"/>
      <c r="AB209" s="8"/>
    </row>
    <row r="210" spans="1:28" ht="15.6">
      <c r="A210" s="7"/>
      <c r="B210" s="30" t="s">
        <v>585</v>
      </c>
      <c r="C210" s="30"/>
      <c r="D210" s="22" t="s">
        <v>1434</v>
      </c>
      <c r="E210" s="22" t="s">
        <v>1435</v>
      </c>
      <c r="F210" s="22" t="s">
        <v>29</v>
      </c>
      <c r="G210" s="22" t="s">
        <v>1436</v>
      </c>
      <c r="H210" s="22" t="s">
        <v>1437</v>
      </c>
      <c r="I210" s="22" t="s">
        <v>26</v>
      </c>
      <c r="J210" s="22" t="s">
        <v>26</v>
      </c>
      <c r="K210" s="22" t="s">
        <v>1438</v>
      </c>
      <c r="L210" s="22" t="s">
        <v>1439</v>
      </c>
      <c r="M210" s="22" t="s">
        <v>36</v>
      </c>
      <c r="N210" s="23"/>
      <c r="O210" s="22" t="s">
        <v>1440</v>
      </c>
      <c r="P210" s="22" t="s">
        <v>1440</v>
      </c>
      <c r="Q210" s="22" t="s">
        <v>1441</v>
      </c>
      <c r="R210" s="24">
        <v>60</v>
      </c>
      <c r="S210" s="23"/>
      <c r="T210" s="23" t="b">
        <v>1</v>
      </c>
      <c r="U210" s="23" t="b">
        <v>0</v>
      </c>
      <c r="V210" s="22" t="s">
        <v>40</v>
      </c>
      <c r="W210" s="25">
        <v>590</v>
      </c>
      <c r="X210" s="25">
        <v>1180</v>
      </c>
      <c r="Y210" s="25">
        <v>1180</v>
      </c>
      <c r="Z210" s="23"/>
      <c r="AA210" s="23"/>
      <c r="AB210" s="8"/>
    </row>
    <row r="211" spans="1:28" ht="15.6">
      <c r="A211" s="7"/>
      <c r="B211" s="30" t="s">
        <v>585</v>
      </c>
      <c r="C211" s="30"/>
      <c r="D211" s="22" t="s">
        <v>1434</v>
      </c>
      <c r="E211" s="22" t="s">
        <v>1435</v>
      </c>
      <c r="F211" s="22" t="s">
        <v>29</v>
      </c>
      <c r="G211" s="22" t="s">
        <v>1436</v>
      </c>
      <c r="H211" s="22" t="s">
        <v>1437</v>
      </c>
      <c r="I211" s="22" t="s">
        <v>26</v>
      </c>
      <c r="J211" s="22" t="s">
        <v>26</v>
      </c>
      <c r="K211" s="22" t="s">
        <v>1442</v>
      </c>
      <c r="L211" s="22" t="s">
        <v>1443</v>
      </c>
      <c r="M211" s="22" t="s">
        <v>49</v>
      </c>
      <c r="N211" s="23"/>
      <c r="O211" s="22" t="s">
        <v>1440</v>
      </c>
      <c r="P211" s="22" t="s">
        <v>1440</v>
      </c>
      <c r="Q211" s="22" t="s">
        <v>1441</v>
      </c>
      <c r="R211" s="24">
        <v>60</v>
      </c>
      <c r="S211" s="23"/>
      <c r="T211" s="23" t="b">
        <v>1</v>
      </c>
      <c r="U211" s="23" t="b">
        <v>0</v>
      </c>
      <c r="V211" s="22" t="s">
        <v>40</v>
      </c>
      <c r="W211" s="25">
        <v>590</v>
      </c>
      <c r="X211" s="25">
        <v>1180</v>
      </c>
      <c r="Y211" s="25">
        <v>1180</v>
      </c>
      <c r="Z211" s="23"/>
      <c r="AA211" s="23"/>
      <c r="AB211" s="8"/>
    </row>
    <row r="212" spans="1:28" ht="15.6">
      <c r="A212" s="7"/>
      <c r="B212" s="30" t="s">
        <v>585</v>
      </c>
      <c r="C212" s="30"/>
      <c r="D212" s="22" t="s">
        <v>1444</v>
      </c>
      <c r="E212" s="22" t="s">
        <v>1445</v>
      </c>
      <c r="F212" s="22" t="s">
        <v>29</v>
      </c>
      <c r="G212" s="22" t="s">
        <v>585</v>
      </c>
      <c r="H212" s="22" t="s">
        <v>1446</v>
      </c>
      <c r="I212" s="22" t="s">
        <v>26</v>
      </c>
      <c r="J212" s="22" t="s">
        <v>26</v>
      </c>
      <c r="K212" s="22" t="s">
        <v>1447</v>
      </c>
      <c r="L212" s="22" t="s">
        <v>1448</v>
      </c>
      <c r="M212" s="22" t="s">
        <v>49</v>
      </c>
      <c r="N212" s="22" t="s">
        <v>1365</v>
      </c>
      <c r="O212" s="22" t="s">
        <v>1365</v>
      </c>
      <c r="P212" s="22" t="s">
        <v>1365</v>
      </c>
      <c r="Q212" s="22" t="s">
        <v>1449</v>
      </c>
      <c r="R212" s="24">
        <v>60</v>
      </c>
      <c r="S212" s="23"/>
      <c r="T212" s="23" t="b">
        <v>1</v>
      </c>
      <c r="U212" s="23" t="b">
        <v>1</v>
      </c>
      <c r="V212" s="22" t="s">
        <v>1450</v>
      </c>
      <c r="W212" s="25">
        <v>1397</v>
      </c>
      <c r="X212" s="25">
        <v>1397</v>
      </c>
      <c r="Y212" s="25">
        <v>1397</v>
      </c>
      <c r="Z212" s="23"/>
      <c r="AA212" s="23"/>
      <c r="AB212" s="8"/>
    </row>
    <row r="213" spans="1:28" ht="15.6">
      <c r="A213" s="7"/>
      <c r="B213" s="30" t="s">
        <v>26</v>
      </c>
      <c r="C213" s="30"/>
      <c r="D213" s="22" t="s">
        <v>1451</v>
      </c>
      <c r="E213" s="22" t="s">
        <v>1452</v>
      </c>
      <c r="F213" s="22" t="s">
        <v>54</v>
      </c>
      <c r="G213" s="22" t="s">
        <v>1453</v>
      </c>
      <c r="H213" s="22" t="s">
        <v>1454</v>
      </c>
      <c r="I213" s="22" t="s">
        <v>1455</v>
      </c>
      <c r="J213" s="22" t="s">
        <v>1456</v>
      </c>
      <c r="K213" s="22" t="s">
        <v>1457</v>
      </c>
      <c r="L213" s="22" t="s">
        <v>1458</v>
      </c>
      <c r="M213" s="22" t="s">
        <v>49</v>
      </c>
      <c r="N213" s="23"/>
      <c r="O213" s="22" t="s">
        <v>1459</v>
      </c>
      <c r="P213" s="22" t="s">
        <v>1460</v>
      </c>
      <c r="Q213" s="22" t="s">
        <v>123</v>
      </c>
      <c r="R213" s="24">
        <v>47</v>
      </c>
      <c r="S213" s="23"/>
      <c r="T213" s="23" t="b">
        <v>1</v>
      </c>
      <c r="U213" s="23" t="b">
        <v>0</v>
      </c>
      <c r="V213" s="22" t="s">
        <v>40</v>
      </c>
      <c r="W213" s="25">
        <v>590</v>
      </c>
      <c r="X213" s="25">
        <v>1180</v>
      </c>
      <c r="Y213" s="25">
        <v>1180</v>
      </c>
      <c r="Z213" s="23"/>
      <c r="AA213" s="23"/>
      <c r="AB213" s="8"/>
    </row>
    <row r="214" spans="1:28" ht="15.6">
      <c r="A214" s="7"/>
      <c r="B214" s="30" t="s">
        <v>26</v>
      </c>
      <c r="C214" s="30"/>
      <c r="D214" s="22" t="s">
        <v>1451</v>
      </c>
      <c r="E214" s="22" t="s">
        <v>1452</v>
      </c>
      <c r="F214" s="22" t="s">
        <v>54</v>
      </c>
      <c r="G214" s="22" t="s">
        <v>1453</v>
      </c>
      <c r="H214" s="22" t="s">
        <v>1454</v>
      </c>
      <c r="I214" s="22" t="s">
        <v>1455</v>
      </c>
      <c r="J214" s="22" t="s">
        <v>1456</v>
      </c>
      <c r="K214" s="22" t="s">
        <v>1461</v>
      </c>
      <c r="L214" s="22" t="s">
        <v>1462</v>
      </c>
      <c r="M214" s="22" t="s">
        <v>49</v>
      </c>
      <c r="N214" s="23"/>
      <c r="O214" s="22" t="s">
        <v>1463</v>
      </c>
      <c r="P214" s="22" t="s">
        <v>1460</v>
      </c>
      <c r="Q214" s="22" t="s">
        <v>123</v>
      </c>
      <c r="R214" s="24">
        <v>47</v>
      </c>
      <c r="S214" s="23"/>
      <c r="T214" s="23" t="b">
        <v>1</v>
      </c>
      <c r="U214" s="23" t="b">
        <v>0</v>
      </c>
      <c r="V214" s="22" t="s">
        <v>40</v>
      </c>
      <c r="W214" s="25">
        <v>590</v>
      </c>
      <c r="X214" s="25">
        <v>1180</v>
      </c>
      <c r="Y214" s="25">
        <v>1180</v>
      </c>
      <c r="Z214" s="23"/>
      <c r="AA214" s="23"/>
      <c r="AB214" s="8"/>
    </row>
    <row r="215" spans="1:28" ht="15.6">
      <c r="A215" s="7"/>
      <c r="B215" s="30" t="s">
        <v>26</v>
      </c>
      <c r="C215" s="30"/>
      <c r="D215" s="22" t="s">
        <v>1464</v>
      </c>
      <c r="E215" s="22" t="s">
        <v>1465</v>
      </c>
      <c r="F215" s="22" t="s">
        <v>54</v>
      </c>
      <c r="G215" s="22" t="s">
        <v>1466</v>
      </c>
      <c r="H215" s="22" t="s">
        <v>1467</v>
      </c>
      <c r="I215" s="22" t="s">
        <v>1468</v>
      </c>
      <c r="J215" s="22" t="s">
        <v>1469</v>
      </c>
      <c r="K215" s="22" t="s">
        <v>1470</v>
      </c>
      <c r="L215" s="22" t="s">
        <v>1471</v>
      </c>
      <c r="M215" s="22" t="s">
        <v>49</v>
      </c>
      <c r="N215" s="22" t="s">
        <v>1472</v>
      </c>
      <c r="O215" s="22" t="s">
        <v>171</v>
      </c>
      <c r="P215" s="22" t="s">
        <v>1473</v>
      </c>
      <c r="Q215" s="22" t="s">
        <v>1474</v>
      </c>
      <c r="R215" s="24">
        <v>36</v>
      </c>
      <c r="S215" s="23"/>
      <c r="T215" s="23" t="b">
        <v>1</v>
      </c>
      <c r="U215" s="23" t="b">
        <v>1</v>
      </c>
      <c r="V215" s="22" t="s">
        <v>40</v>
      </c>
      <c r="W215" s="25">
        <v>845</v>
      </c>
      <c r="X215" s="25">
        <v>2530</v>
      </c>
      <c r="Y215" s="25">
        <v>2530</v>
      </c>
      <c r="Z215" s="24">
        <v>0.22</v>
      </c>
      <c r="AA215" s="23"/>
      <c r="AB215" s="8"/>
    </row>
    <row r="216" spans="1:28" ht="15.6">
      <c r="A216" s="7"/>
      <c r="B216" s="30" t="s">
        <v>431</v>
      </c>
      <c r="C216" s="30"/>
      <c r="D216" s="22" t="s">
        <v>1475</v>
      </c>
      <c r="E216" s="22" t="s">
        <v>1476</v>
      </c>
      <c r="F216" s="22" t="s">
        <v>29</v>
      </c>
      <c r="G216" s="22" t="s">
        <v>1477</v>
      </c>
      <c r="H216" s="22" t="s">
        <v>1478</v>
      </c>
      <c r="I216" s="22" t="s">
        <v>26</v>
      </c>
      <c r="J216" s="22" t="s">
        <v>26</v>
      </c>
      <c r="K216" s="22" t="s">
        <v>1479</v>
      </c>
      <c r="L216" s="22" t="s">
        <v>1480</v>
      </c>
      <c r="M216" s="22" t="s">
        <v>49</v>
      </c>
      <c r="N216" s="22" t="s">
        <v>272</v>
      </c>
      <c r="O216" s="22" t="s">
        <v>551</v>
      </c>
      <c r="P216" s="22" t="s">
        <v>551</v>
      </c>
      <c r="Q216" s="22" t="s">
        <v>1481</v>
      </c>
      <c r="R216" s="24">
        <v>60</v>
      </c>
      <c r="S216" s="23"/>
      <c r="T216" s="23" t="b">
        <v>1</v>
      </c>
      <c r="U216" s="23" t="b">
        <v>0</v>
      </c>
      <c r="V216" s="22" t="s">
        <v>40</v>
      </c>
      <c r="W216" s="25">
        <v>590</v>
      </c>
      <c r="X216" s="25">
        <v>1269</v>
      </c>
      <c r="Y216" s="25">
        <v>1269</v>
      </c>
      <c r="Z216" s="23"/>
      <c r="AA216" s="23"/>
      <c r="AB216" s="8"/>
    </row>
    <row r="217" spans="1:28" ht="15.6">
      <c r="A217" s="7"/>
      <c r="B217" s="30" t="s">
        <v>26</v>
      </c>
      <c r="C217" s="30"/>
      <c r="D217" s="22" t="s">
        <v>1482</v>
      </c>
      <c r="E217" s="22" t="s">
        <v>1483</v>
      </c>
      <c r="F217" s="22" t="s">
        <v>29</v>
      </c>
      <c r="G217" s="22" t="s">
        <v>1484</v>
      </c>
      <c r="H217" s="22" t="s">
        <v>1485</v>
      </c>
      <c r="I217" s="22" t="s">
        <v>26</v>
      </c>
      <c r="J217" s="22" t="s">
        <v>26</v>
      </c>
      <c r="K217" s="22" t="s">
        <v>1486</v>
      </c>
      <c r="L217" s="22" t="s">
        <v>1487</v>
      </c>
      <c r="M217" s="22" t="s">
        <v>197</v>
      </c>
      <c r="N217" s="22" t="s">
        <v>1488</v>
      </c>
      <c r="O217" s="23"/>
      <c r="P217" s="22" t="s">
        <v>1489</v>
      </c>
      <c r="Q217" s="22" t="s">
        <v>1490</v>
      </c>
      <c r="R217" s="24">
        <v>36</v>
      </c>
      <c r="S217" s="23"/>
      <c r="T217" s="23" t="b">
        <v>0</v>
      </c>
      <c r="U217" s="23" t="b">
        <v>0</v>
      </c>
      <c r="V217" s="23"/>
      <c r="W217" s="25">
        <v>0</v>
      </c>
      <c r="X217" s="25">
        <v>490</v>
      </c>
      <c r="Y217" s="25">
        <v>490</v>
      </c>
      <c r="Z217" s="23"/>
      <c r="AA217" s="23"/>
      <c r="AB217" s="8"/>
    </row>
    <row r="218" spans="1:28" ht="15.6">
      <c r="A218" s="7"/>
      <c r="B218" s="30" t="s">
        <v>26</v>
      </c>
      <c r="C218" s="30"/>
      <c r="D218" s="22" t="s">
        <v>1491</v>
      </c>
      <c r="E218" s="22" t="s">
        <v>1492</v>
      </c>
      <c r="F218" s="22" t="s">
        <v>54</v>
      </c>
      <c r="G218" s="22" t="s">
        <v>1493</v>
      </c>
      <c r="H218" s="22" t="s">
        <v>1494</v>
      </c>
      <c r="I218" s="22" t="s">
        <v>1495</v>
      </c>
      <c r="J218" s="22" t="s">
        <v>1496</v>
      </c>
      <c r="K218" s="22" t="s">
        <v>1493</v>
      </c>
      <c r="L218" s="22" t="s">
        <v>1497</v>
      </c>
      <c r="M218" s="22" t="s">
        <v>49</v>
      </c>
      <c r="N218" s="23"/>
      <c r="O218" s="22" t="s">
        <v>1498</v>
      </c>
      <c r="P218" s="22" t="s">
        <v>214</v>
      </c>
      <c r="Q218" s="22" t="s">
        <v>123</v>
      </c>
      <c r="R218" s="24">
        <v>48</v>
      </c>
      <c r="S218" s="23"/>
      <c r="T218" s="23" t="b">
        <v>1</v>
      </c>
      <c r="U218" s="23" t="b">
        <v>1</v>
      </c>
      <c r="V218" s="22" t="s">
        <v>40</v>
      </c>
      <c r="W218" s="25">
        <v>845</v>
      </c>
      <c r="X218" s="25">
        <v>845</v>
      </c>
      <c r="Y218" s="25">
        <v>845</v>
      </c>
      <c r="Z218" s="24">
        <v>0.2</v>
      </c>
      <c r="AA218" s="23"/>
      <c r="AB218" s="8"/>
    </row>
    <row r="219" spans="1:28" ht="15.6">
      <c r="A219" s="7"/>
      <c r="B219" s="30" t="s">
        <v>1024</v>
      </c>
      <c r="C219" s="30"/>
      <c r="D219" s="22" t="s">
        <v>1499</v>
      </c>
      <c r="E219" s="22" t="s">
        <v>1500</v>
      </c>
      <c r="F219" s="22" t="s">
        <v>54</v>
      </c>
      <c r="G219" s="22" t="s">
        <v>1501</v>
      </c>
      <c r="H219" s="22" t="s">
        <v>1502</v>
      </c>
      <c r="I219" s="22" t="s">
        <v>1503</v>
      </c>
      <c r="J219" s="22" t="s">
        <v>1504</v>
      </c>
      <c r="K219" s="22" t="s">
        <v>1505</v>
      </c>
      <c r="L219" s="22" t="s">
        <v>1506</v>
      </c>
      <c r="M219" s="22" t="s">
        <v>372</v>
      </c>
      <c r="N219" s="22" t="s">
        <v>1507</v>
      </c>
      <c r="O219" s="22" t="s">
        <v>1507</v>
      </c>
      <c r="P219" s="23"/>
      <c r="Q219" s="23"/>
      <c r="R219" s="23"/>
      <c r="S219" s="23"/>
      <c r="T219" s="23" t="b">
        <v>0</v>
      </c>
      <c r="U219" s="23" t="b">
        <v>0</v>
      </c>
      <c r="V219" s="23"/>
      <c r="W219" s="25">
        <v>0</v>
      </c>
      <c r="X219" s="25">
        <v>2975</v>
      </c>
      <c r="Y219" s="25">
        <v>2975</v>
      </c>
      <c r="Z219" s="24">
        <v>0.18</v>
      </c>
      <c r="AA219" s="24">
        <v>1200</v>
      </c>
      <c r="AB219" s="8"/>
    </row>
    <row r="220" spans="1:28" ht="15.6">
      <c r="A220" s="7"/>
      <c r="B220" s="30" t="s">
        <v>26</v>
      </c>
      <c r="C220" s="30"/>
      <c r="D220" s="22" t="s">
        <v>1508</v>
      </c>
      <c r="E220" s="22" t="s">
        <v>1509</v>
      </c>
      <c r="F220" s="22" t="s">
        <v>54</v>
      </c>
      <c r="G220" s="22" t="s">
        <v>1510</v>
      </c>
      <c r="H220" s="22" t="s">
        <v>1511</v>
      </c>
      <c r="I220" s="22" t="s">
        <v>1512</v>
      </c>
      <c r="J220" s="22" t="s">
        <v>1513</v>
      </c>
      <c r="K220" s="22" t="s">
        <v>1514</v>
      </c>
      <c r="L220" s="22" t="s">
        <v>1515</v>
      </c>
      <c r="M220" s="22" t="s">
        <v>417</v>
      </c>
      <c r="N220" s="22" t="s">
        <v>1516</v>
      </c>
      <c r="O220" s="23"/>
      <c r="P220" s="23"/>
      <c r="Q220" s="23"/>
      <c r="R220" s="24">
        <v>60</v>
      </c>
      <c r="S220" s="23"/>
      <c r="T220" s="23" t="b">
        <v>0</v>
      </c>
      <c r="U220" s="23" t="b">
        <v>0</v>
      </c>
      <c r="V220" s="23"/>
      <c r="W220" s="25">
        <v>567</v>
      </c>
      <c r="X220" s="25">
        <v>2095</v>
      </c>
      <c r="Y220" s="25">
        <v>2095</v>
      </c>
      <c r="Z220" s="23"/>
      <c r="AA220" s="23"/>
      <c r="AB220" s="8"/>
    </row>
    <row r="221" spans="1:28" ht="15.6">
      <c r="A221" s="7"/>
      <c r="B221" s="30" t="s">
        <v>585</v>
      </c>
      <c r="C221" s="30"/>
      <c r="D221" s="22" t="s">
        <v>1517</v>
      </c>
      <c r="E221" s="22" t="s">
        <v>1518</v>
      </c>
      <c r="F221" s="22" t="s">
        <v>29</v>
      </c>
      <c r="G221" s="22" t="s">
        <v>1519</v>
      </c>
      <c r="H221" s="22" t="s">
        <v>1520</v>
      </c>
      <c r="I221" s="22" t="s">
        <v>26</v>
      </c>
      <c r="J221" s="22" t="s">
        <v>26</v>
      </c>
      <c r="K221" s="22" t="s">
        <v>1521</v>
      </c>
      <c r="L221" s="22" t="s">
        <v>1522</v>
      </c>
      <c r="M221" s="22" t="s">
        <v>49</v>
      </c>
      <c r="N221" s="23"/>
      <c r="O221" s="22" t="s">
        <v>1523</v>
      </c>
      <c r="P221" s="22" t="s">
        <v>1523</v>
      </c>
      <c r="Q221" s="22" t="s">
        <v>1524</v>
      </c>
      <c r="R221" s="24">
        <v>60</v>
      </c>
      <c r="S221" s="23"/>
      <c r="T221" s="23" t="b">
        <v>1</v>
      </c>
      <c r="U221" s="23" t="b">
        <v>0</v>
      </c>
      <c r="V221" s="22" t="s">
        <v>40</v>
      </c>
      <c r="W221" s="25">
        <v>1250</v>
      </c>
      <c r="X221" s="25">
        <v>1250</v>
      </c>
      <c r="Y221" s="25">
        <v>1250</v>
      </c>
      <c r="Z221" s="23"/>
      <c r="AA221" s="23"/>
      <c r="AB221" s="8"/>
    </row>
    <row r="222" spans="1:28" ht="15.6">
      <c r="A222" s="7"/>
      <c r="B222" s="30" t="s">
        <v>26</v>
      </c>
      <c r="C222" s="30"/>
      <c r="D222" s="22" t="s">
        <v>26</v>
      </c>
      <c r="E222" s="22" t="s">
        <v>26</v>
      </c>
      <c r="F222" s="22" t="s">
        <v>29</v>
      </c>
      <c r="G222" s="22" t="s">
        <v>1525</v>
      </c>
      <c r="H222" s="22" t="s">
        <v>1526</v>
      </c>
      <c r="I222" s="22" t="s">
        <v>26</v>
      </c>
      <c r="J222" s="22" t="s">
        <v>26</v>
      </c>
      <c r="K222" s="22" t="s">
        <v>1527</v>
      </c>
      <c r="L222" s="22" t="s">
        <v>1528</v>
      </c>
      <c r="M222" s="22" t="s">
        <v>372</v>
      </c>
      <c r="N222" s="22" t="s">
        <v>1529</v>
      </c>
      <c r="O222" s="22" t="s">
        <v>1530</v>
      </c>
      <c r="P222" s="23"/>
      <c r="Q222" s="23"/>
      <c r="R222" s="23"/>
      <c r="S222" s="23"/>
      <c r="T222" s="23" t="b">
        <v>0</v>
      </c>
      <c r="U222" s="23" t="b">
        <v>0</v>
      </c>
      <c r="V222" s="23"/>
      <c r="W222" s="25">
        <v>0</v>
      </c>
      <c r="X222" s="23"/>
      <c r="Y222" s="25">
        <v>22352</v>
      </c>
      <c r="Z222" s="23"/>
      <c r="AA222" s="23"/>
      <c r="AB222" s="8"/>
    </row>
    <row r="223" spans="1:28" ht="15.6">
      <c r="A223" s="7"/>
      <c r="B223" s="30" t="s">
        <v>26</v>
      </c>
      <c r="C223" s="30"/>
      <c r="D223" s="22" t="s">
        <v>26</v>
      </c>
      <c r="E223" s="22" t="s">
        <v>26</v>
      </c>
      <c r="F223" s="22" t="s">
        <v>29</v>
      </c>
      <c r="G223" s="22" t="s">
        <v>1525</v>
      </c>
      <c r="H223" s="22" t="s">
        <v>1526</v>
      </c>
      <c r="I223" s="22" t="s">
        <v>26</v>
      </c>
      <c r="J223" s="22" t="s">
        <v>26</v>
      </c>
      <c r="K223" s="22" t="s">
        <v>1531</v>
      </c>
      <c r="L223" s="22" t="s">
        <v>1532</v>
      </c>
      <c r="M223" s="22" t="s">
        <v>49</v>
      </c>
      <c r="N223" s="22" t="s">
        <v>858</v>
      </c>
      <c r="O223" s="22" t="s">
        <v>1533</v>
      </c>
      <c r="P223" s="23"/>
      <c r="Q223" s="23"/>
      <c r="R223" s="23"/>
      <c r="S223" s="23"/>
      <c r="T223" s="23" t="b">
        <v>0</v>
      </c>
      <c r="U223" s="23" t="b">
        <v>0</v>
      </c>
      <c r="V223" s="23"/>
      <c r="W223" s="25">
        <v>0</v>
      </c>
      <c r="X223" s="23"/>
      <c r="Y223" s="25">
        <v>22352</v>
      </c>
      <c r="Z223" s="23"/>
      <c r="AA223" s="23"/>
      <c r="AB223" s="8"/>
    </row>
    <row r="224" spans="1:28" ht="15.6">
      <c r="A224" s="7"/>
      <c r="B224" s="30" t="s">
        <v>26</v>
      </c>
      <c r="C224" s="30"/>
      <c r="D224" s="22" t="s">
        <v>26</v>
      </c>
      <c r="E224" s="22" t="s">
        <v>26</v>
      </c>
      <c r="F224" s="22" t="s">
        <v>29</v>
      </c>
      <c r="G224" s="22" t="s">
        <v>1525</v>
      </c>
      <c r="H224" s="22" t="s">
        <v>1526</v>
      </c>
      <c r="I224" s="22" t="s">
        <v>26</v>
      </c>
      <c r="J224" s="22" t="s">
        <v>26</v>
      </c>
      <c r="K224" s="22" t="s">
        <v>1534</v>
      </c>
      <c r="L224" s="22" t="s">
        <v>1535</v>
      </c>
      <c r="M224" s="22" t="s">
        <v>49</v>
      </c>
      <c r="N224" s="22" t="s">
        <v>858</v>
      </c>
      <c r="O224" s="22" t="s">
        <v>61</v>
      </c>
      <c r="P224" s="23"/>
      <c r="Q224" s="23"/>
      <c r="R224" s="23"/>
      <c r="S224" s="23"/>
      <c r="T224" s="23" t="b">
        <v>0</v>
      </c>
      <c r="U224" s="23" t="b">
        <v>0</v>
      </c>
      <c r="V224" s="23"/>
      <c r="W224" s="25">
        <v>0</v>
      </c>
      <c r="X224" s="23"/>
      <c r="Y224" s="25">
        <v>22352</v>
      </c>
      <c r="Z224" s="23"/>
      <c r="AA224" s="23"/>
      <c r="AB224" s="8"/>
    </row>
    <row r="225" spans="1:28" ht="15.6">
      <c r="A225" s="7"/>
      <c r="B225" s="30" t="s">
        <v>26</v>
      </c>
      <c r="C225" s="30"/>
      <c r="D225" s="22" t="s">
        <v>26</v>
      </c>
      <c r="E225" s="22" t="s">
        <v>26</v>
      </c>
      <c r="F225" s="22" t="s">
        <v>29</v>
      </c>
      <c r="G225" s="22" t="s">
        <v>1525</v>
      </c>
      <c r="H225" s="22" t="s">
        <v>1526</v>
      </c>
      <c r="I225" s="22" t="s">
        <v>26</v>
      </c>
      <c r="J225" s="22" t="s">
        <v>26</v>
      </c>
      <c r="K225" s="22" t="s">
        <v>1536</v>
      </c>
      <c r="L225" s="22" t="s">
        <v>1537</v>
      </c>
      <c r="M225" s="22" t="s">
        <v>49</v>
      </c>
      <c r="N225" s="22" t="s">
        <v>1538</v>
      </c>
      <c r="O225" s="22" t="s">
        <v>1539</v>
      </c>
      <c r="P225" s="23"/>
      <c r="Q225" s="23"/>
      <c r="R225" s="23"/>
      <c r="S225" s="23"/>
      <c r="T225" s="23" t="b">
        <v>0</v>
      </c>
      <c r="U225" s="23" t="b">
        <v>0</v>
      </c>
      <c r="V225" s="23"/>
      <c r="W225" s="25">
        <v>0</v>
      </c>
      <c r="X225" s="23"/>
      <c r="Y225" s="25">
        <v>22352</v>
      </c>
      <c r="Z225" s="23"/>
      <c r="AA225" s="23"/>
      <c r="AB225" s="8"/>
    </row>
    <row r="226" spans="1:28" ht="15.6">
      <c r="A226" s="7"/>
      <c r="B226" s="30" t="s">
        <v>26</v>
      </c>
      <c r="C226" s="30"/>
      <c r="D226" s="22" t="s">
        <v>26</v>
      </c>
      <c r="E226" s="22" t="s">
        <v>26</v>
      </c>
      <c r="F226" s="22" t="s">
        <v>29</v>
      </c>
      <c r="G226" s="22" t="s">
        <v>1525</v>
      </c>
      <c r="H226" s="22" t="s">
        <v>1526</v>
      </c>
      <c r="I226" s="22" t="s">
        <v>26</v>
      </c>
      <c r="J226" s="22" t="s">
        <v>26</v>
      </c>
      <c r="K226" s="22" t="s">
        <v>1540</v>
      </c>
      <c r="L226" s="22" t="s">
        <v>1541</v>
      </c>
      <c r="M226" s="22" t="s">
        <v>49</v>
      </c>
      <c r="N226" s="22" t="s">
        <v>858</v>
      </c>
      <c r="O226" s="22" t="s">
        <v>701</v>
      </c>
      <c r="P226" s="23"/>
      <c r="Q226" s="23"/>
      <c r="R226" s="23"/>
      <c r="S226" s="23"/>
      <c r="T226" s="23" t="b">
        <v>0</v>
      </c>
      <c r="U226" s="23" t="b">
        <v>0</v>
      </c>
      <c r="V226" s="23"/>
      <c r="W226" s="25">
        <v>0</v>
      </c>
      <c r="X226" s="23"/>
      <c r="Y226" s="25">
        <v>22352</v>
      </c>
      <c r="Z226" s="23"/>
      <c r="AA226" s="23"/>
      <c r="AB226" s="8"/>
    </row>
    <row r="227" spans="1:28" ht="15.6">
      <c r="A227" s="7"/>
      <c r="B227" s="30" t="s">
        <v>26</v>
      </c>
      <c r="C227" s="30"/>
      <c r="D227" s="22" t="s">
        <v>1542</v>
      </c>
      <c r="E227" s="22" t="s">
        <v>1543</v>
      </c>
      <c r="F227" s="22" t="s">
        <v>29</v>
      </c>
      <c r="G227" s="22" t="s">
        <v>1525</v>
      </c>
      <c r="H227" s="22" t="s">
        <v>1526</v>
      </c>
      <c r="I227" s="22" t="s">
        <v>26</v>
      </c>
      <c r="J227" s="22" t="s">
        <v>26</v>
      </c>
      <c r="K227" s="22" t="s">
        <v>1544</v>
      </c>
      <c r="L227" s="22" t="s">
        <v>1545</v>
      </c>
      <c r="M227" s="22" t="s">
        <v>49</v>
      </c>
      <c r="N227" s="23"/>
      <c r="O227" s="22" t="s">
        <v>1546</v>
      </c>
      <c r="P227" s="22" t="s">
        <v>38</v>
      </c>
      <c r="Q227" s="22" t="s">
        <v>923</v>
      </c>
      <c r="R227" s="24">
        <v>40</v>
      </c>
      <c r="S227" s="23"/>
      <c r="T227" s="23" t="b">
        <v>0</v>
      </c>
      <c r="U227" s="23" t="b">
        <v>0</v>
      </c>
      <c r="V227" s="23"/>
      <c r="W227" s="25">
        <v>1600</v>
      </c>
      <c r="X227" s="25">
        <v>1800</v>
      </c>
      <c r="Y227" s="25">
        <v>1800</v>
      </c>
      <c r="Z227" s="23"/>
      <c r="AA227" s="23"/>
      <c r="AB227" s="8"/>
    </row>
    <row r="228" spans="1:28" ht="15.6">
      <c r="A228" s="7"/>
      <c r="B228" s="30" t="s">
        <v>115</v>
      </c>
      <c r="C228" s="30"/>
      <c r="D228" s="22" t="s">
        <v>1547</v>
      </c>
      <c r="E228" s="22" t="s">
        <v>1548</v>
      </c>
      <c r="F228" s="22" t="s">
        <v>29</v>
      </c>
      <c r="G228" s="22" t="s">
        <v>1525</v>
      </c>
      <c r="H228" s="22" t="s">
        <v>1526</v>
      </c>
      <c r="I228" s="22" t="s">
        <v>26</v>
      </c>
      <c r="J228" s="22" t="s">
        <v>26</v>
      </c>
      <c r="K228" s="22" t="s">
        <v>1549</v>
      </c>
      <c r="L228" s="22" t="s">
        <v>1550</v>
      </c>
      <c r="M228" s="22" t="s">
        <v>49</v>
      </c>
      <c r="N228" s="23"/>
      <c r="O228" s="22" t="s">
        <v>1551</v>
      </c>
      <c r="P228" s="22" t="s">
        <v>1551</v>
      </c>
      <c r="Q228" s="22" t="s">
        <v>1552</v>
      </c>
      <c r="R228" s="24">
        <v>60</v>
      </c>
      <c r="S228" s="23"/>
      <c r="T228" s="23" t="b">
        <v>0</v>
      </c>
      <c r="U228" s="23" t="b">
        <v>0</v>
      </c>
      <c r="V228" s="23"/>
      <c r="W228" s="25">
        <v>1495</v>
      </c>
      <c r="X228" s="25">
        <v>1250</v>
      </c>
      <c r="Y228" s="25">
        <v>1250</v>
      </c>
      <c r="Z228" s="23"/>
      <c r="AA228" s="23"/>
      <c r="AB228" s="8"/>
    </row>
    <row r="229" spans="1:28" ht="15.6">
      <c r="A229" s="7"/>
      <c r="B229" s="30" t="s">
        <v>26</v>
      </c>
      <c r="C229" s="30"/>
      <c r="D229" s="22" t="s">
        <v>26</v>
      </c>
      <c r="E229" s="22" t="s">
        <v>26</v>
      </c>
      <c r="F229" s="22" t="s">
        <v>29</v>
      </c>
      <c r="G229" s="22" t="s">
        <v>1525</v>
      </c>
      <c r="H229" s="22" t="s">
        <v>1526</v>
      </c>
      <c r="I229" s="22" t="s">
        <v>26</v>
      </c>
      <c r="J229" s="22" t="s">
        <v>26</v>
      </c>
      <c r="K229" s="22" t="s">
        <v>1553</v>
      </c>
      <c r="L229" s="22" t="s">
        <v>1554</v>
      </c>
      <c r="M229" s="22" t="s">
        <v>49</v>
      </c>
      <c r="N229" s="22" t="s">
        <v>858</v>
      </c>
      <c r="O229" s="22" t="s">
        <v>701</v>
      </c>
      <c r="P229" s="23"/>
      <c r="Q229" s="23"/>
      <c r="R229" s="23"/>
      <c r="S229" s="23"/>
      <c r="T229" s="23" t="b">
        <v>0</v>
      </c>
      <c r="U229" s="23" t="b">
        <v>0</v>
      </c>
      <c r="V229" s="23"/>
      <c r="W229" s="25">
        <v>0</v>
      </c>
      <c r="X229" s="23"/>
      <c r="Y229" s="25">
        <v>22352</v>
      </c>
      <c r="Z229" s="23"/>
      <c r="AA229" s="23"/>
      <c r="AB229" s="8"/>
    </row>
    <row r="230" spans="1:28" ht="15.6">
      <c r="A230" s="7"/>
      <c r="B230" s="30" t="s">
        <v>115</v>
      </c>
      <c r="C230" s="30"/>
      <c r="D230" s="22" t="s">
        <v>1555</v>
      </c>
      <c r="E230" s="22" t="s">
        <v>1556</v>
      </c>
      <c r="F230" s="22" t="s">
        <v>29</v>
      </c>
      <c r="G230" s="22" t="s">
        <v>1557</v>
      </c>
      <c r="H230" s="22" t="s">
        <v>1558</v>
      </c>
      <c r="I230" s="22" t="s">
        <v>1559</v>
      </c>
      <c r="J230" s="22" t="s">
        <v>1560</v>
      </c>
      <c r="K230" s="22" t="s">
        <v>1561</v>
      </c>
      <c r="L230" s="22" t="s">
        <v>1562</v>
      </c>
      <c r="M230" s="22" t="s">
        <v>49</v>
      </c>
      <c r="N230" s="22" t="s">
        <v>223</v>
      </c>
      <c r="O230" s="22" t="s">
        <v>1563</v>
      </c>
      <c r="P230" s="22" t="s">
        <v>223</v>
      </c>
      <c r="Q230" s="22" t="s">
        <v>1564</v>
      </c>
      <c r="R230" s="24">
        <v>60</v>
      </c>
      <c r="S230" s="23"/>
      <c r="T230" s="23" t="b">
        <v>1</v>
      </c>
      <c r="U230" s="23" t="b">
        <v>0</v>
      </c>
      <c r="V230" s="22" t="s">
        <v>1473</v>
      </c>
      <c r="W230" s="25">
        <v>1397</v>
      </c>
      <c r="X230" s="25">
        <v>1553.33</v>
      </c>
      <c r="Y230" s="25">
        <v>1553.33</v>
      </c>
      <c r="Z230" s="23"/>
      <c r="AA230" s="23"/>
      <c r="AB230" s="8"/>
    </row>
    <row r="231" spans="1:28" ht="15.6">
      <c r="A231" s="7"/>
      <c r="B231" s="30" t="s">
        <v>26</v>
      </c>
      <c r="C231" s="30"/>
      <c r="D231" s="22" t="s">
        <v>1565</v>
      </c>
      <c r="E231" s="22" t="s">
        <v>1566</v>
      </c>
      <c r="F231" s="22" t="s">
        <v>54</v>
      </c>
      <c r="G231" s="22" t="s">
        <v>1557</v>
      </c>
      <c r="H231" s="22" t="s">
        <v>1558</v>
      </c>
      <c r="I231" s="22" t="s">
        <v>1559</v>
      </c>
      <c r="J231" s="22" t="s">
        <v>1560</v>
      </c>
      <c r="K231" s="22" t="s">
        <v>1567</v>
      </c>
      <c r="L231" s="22" t="s">
        <v>1568</v>
      </c>
      <c r="M231" s="22" t="s">
        <v>49</v>
      </c>
      <c r="N231" s="23"/>
      <c r="O231" s="22" t="s">
        <v>529</v>
      </c>
      <c r="P231" s="22" t="s">
        <v>214</v>
      </c>
      <c r="Q231" s="22" t="s">
        <v>1569</v>
      </c>
      <c r="R231" s="24">
        <v>12</v>
      </c>
      <c r="S231" s="23"/>
      <c r="T231" s="23" t="b">
        <v>1</v>
      </c>
      <c r="U231" s="23" t="b">
        <v>1</v>
      </c>
      <c r="V231" s="22" t="s">
        <v>40</v>
      </c>
      <c r="W231" s="25">
        <v>870</v>
      </c>
      <c r="X231" s="25">
        <v>870</v>
      </c>
      <c r="Y231" s="25">
        <v>870</v>
      </c>
      <c r="Z231" s="24">
        <v>0.18</v>
      </c>
      <c r="AA231" s="23"/>
      <c r="AB231" s="8"/>
    </row>
    <row r="232" spans="1:28" ht="15.6">
      <c r="A232" s="7"/>
      <c r="B232" s="30" t="s">
        <v>26</v>
      </c>
      <c r="C232" s="30"/>
      <c r="D232" s="22" t="s">
        <v>1570</v>
      </c>
      <c r="E232" s="22" t="s">
        <v>1571</v>
      </c>
      <c r="F232" s="22" t="s">
        <v>54</v>
      </c>
      <c r="G232" s="22" t="s">
        <v>1572</v>
      </c>
      <c r="H232" s="22" t="s">
        <v>1573</v>
      </c>
      <c r="I232" s="22" t="s">
        <v>1574</v>
      </c>
      <c r="J232" s="22" t="s">
        <v>1575</v>
      </c>
      <c r="K232" s="22" t="s">
        <v>1576</v>
      </c>
      <c r="L232" s="22" t="s">
        <v>1577</v>
      </c>
      <c r="M232" s="22" t="s">
        <v>49</v>
      </c>
      <c r="N232" s="22" t="s">
        <v>1578</v>
      </c>
      <c r="O232" s="23"/>
      <c r="P232" s="22" t="s">
        <v>1489</v>
      </c>
      <c r="Q232" s="22" t="s">
        <v>1579</v>
      </c>
      <c r="R232" s="24">
        <v>12</v>
      </c>
      <c r="S232" s="23"/>
      <c r="T232" s="23" t="b">
        <v>0</v>
      </c>
      <c r="U232" s="23" t="b">
        <v>0</v>
      </c>
      <c r="V232" s="23"/>
      <c r="W232" s="25">
        <v>0</v>
      </c>
      <c r="X232" s="25">
        <v>3735</v>
      </c>
      <c r="Y232" s="25">
        <v>3735</v>
      </c>
      <c r="Z232" s="24">
        <v>0.22</v>
      </c>
      <c r="AA232" s="23"/>
      <c r="AB232" s="8"/>
    </row>
    <row r="233" spans="1:28" ht="15.6">
      <c r="A233" s="7"/>
      <c r="B233" s="30" t="s">
        <v>26</v>
      </c>
      <c r="C233" s="30"/>
      <c r="D233" s="22" t="s">
        <v>1580</v>
      </c>
      <c r="E233" s="22" t="s">
        <v>1581</v>
      </c>
      <c r="F233" s="22" t="s">
        <v>29</v>
      </c>
      <c r="G233" s="22" t="s">
        <v>1582</v>
      </c>
      <c r="H233" s="22" t="s">
        <v>1583</v>
      </c>
      <c r="I233" s="22" t="s">
        <v>1584</v>
      </c>
      <c r="J233" s="22" t="s">
        <v>1585</v>
      </c>
      <c r="K233" s="22" t="s">
        <v>1586</v>
      </c>
      <c r="L233" s="22" t="s">
        <v>1587</v>
      </c>
      <c r="M233" s="22" t="s">
        <v>49</v>
      </c>
      <c r="N233" s="23"/>
      <c r="O233" s="23"/>
      <c r="P233" s="22" t="s">
        <v>593</v>
      </c>
      <c r="Q233" s="22" t="s">
        <v>294</v>
      </c>
      <c r="R233" s="24">
        <v>60</v>
      </c>
      <c r="S233" s="23"/>
      <c r="T233" s="23" t="b">
        <v>0</v>
      </c>
      <c r="U233" s="23" t="b">
        <v>0</v>
      </c>
      <c r="V233" s="23"/>
      <c r="W233" s="25">
        <v>819</v>
      </c>
      <c r="X233" s="25">
        <v>3407.95</v>
      </c>
      <c r="Y233" s="25">
        <v>3407.95</v>
      </c>
      <c r="Z233" s="23"/>
      <c r="AA233" s="23"/>
      <c r="AB233" s="8"/>
    </row>
    <row r="234" spans="1:28" ht="15.6">
      <c r="A234" s="7"/>
      <c r="B234" s="30" t="s">
        <v>26</v>
      </c>
      <c r="C234" s="30"/>
      <c r="D234" s="22" t="s">
        <v>1580</v>
      </c>
      <c r="E234" s="22" t="s">
        <v>1581</v>
      </c>
      <c r="F234" s="22" t="s">
        <v>29</v>
      </c>
      <c r="G234" s="22" t="s">
        <v>1582</v>
      </c>
      <c r="H234" s="22" t="s">
        <v>1583</v>
      </c>
      <c r="I234" s="22" t="s">
        <v>1584</v>
      </c>
      <c r="J234" s="22" t="s">
        <v>1585</v>
      </c>
      <c r="K234" s="22" t="s">
        <v>1588</v>
      </c>
      <c r="L234" s="22" t="s">
        <v>1589</v>
      </c>
      <c r="M234" s="22" t="s">
        <v>36</v>
      </c>
      <c r="N234" s="23"/>
      <c r="O234" s="22" t="s">
        <v>1590</v>
      </c>
      <c r="P234" s="22" t="s">
        <v>593</v>
      </c>
      <c r="Q234" s="22" t="s">
        <v>294</v>
      </c>
      <c r="R234" s="24">
        <v>60</v>
      </c>
      <c r="S234" s="23"/>
      <c r="T234" s="23" t="b">
        <v>1</v>
      </c>
      <c r="U234" s="23" t="b">
        <v>0</v>
      </c>
      <c r="V234" s="22" t="s">
        <v>40</v>
      </c>
      <c r="W234" s="25">
        <v>590</v>
      </c>
      <c r="X234" s="25">
        <v>3407.95</v>
      </c>
      <c r="Y234" s="25">
        <v>3407.95</v>
      </c>
      <c r="Z234" s="23"/>
      <c r="AA234" s="23"/>
      <c r="AB234" s="8"/>
    </row>
    <row r="235" spans="1:28" ht="15.6">
      <c r="A235" s="7"/>
      <c r="B235" s="30" t="s">
        <v>26</v>
      </c>
      <c r="C235" s="30"/>
      <c r="D235" s="22" t="s">
        <v>1580</v>
      </c>
      <c r="E235" s="22" t="s">
        <v>1581</v>
      </c>
      <c r="F235" s="22" t="s">
        <v>29</v>
      </c>
      <c r="G235" s="22" t="s">
        <v>1582</v>
      </c>
      <c r="H235" s="22" t="s">
        <v>1583</v>
      </c>
      <c r="I235" s="22" t="s">
        <v>1584</v>
      </c>
      <c r="J235" s="22" t="s">
        <v>1585</v>
      </c>
      <c r="K235" s="22" t="s">
        <v>1591</v>
      </c>
      <c r="L235" s="22" t="s">
        <v>1592</v>
      </c>
      <c r="M235" s="22" t="s">
        <v>49</v>
      </c>
      <c r="N235" s="23"/>
      <c r="O235" s="22" t="s">
        <v>593</v>
      </c>
      <c r="P235" s="22" t="s">
        <v>593</v>
      </c>
      <c r="Q235" s="22" t="s">
        <v>294</v>
      </c>
      <c r="R235" s="24">
        <v>60</v>
      </c>
      <c r="S235" s="23"/>
      <c r="T235" s="23" t="b">
        <v>1</v>
      </c>
      <c r="U235" s="23" t="b">
        <v>0</v>
      </c>
      <c r="V235" s="22" t="s">
        <v>40</v>
      </c>
      <c r="W235" s="25">
        <v>1600</v>
      </c>
      <c r="X235" s="25">
        <v>3407.95</v>
      </c>
      <c r="Y235" s="25">
        <v>3407.95</v>
      </c>
      <c r="Z235" s="23"/>
      <c r="AA235" s="23"/>
      <c r="AB235" s="8"/>
    </row>
    <row r="236" spans="1:28" ht="15.6">
      <c r="A236" s="7"/>
      <c r="B236" s="30" t="s">
        <v>26</v>
      </c>
      <c r="C236" s="30"/>
      <c r="D236" s="22" t="s">
        <v>1593</v>
      </c>
      <c r="E236" s="22" t="s">
        <v>1594</v>
      </c>
      <c r="F236" s="22" t="s">
        <v>29</v>
      </c>
      <c r="G236" s="22" t="s">
        <v>1595</v>
      </c>
      <c r="H236" s="22" t="s">
        <v>1596</v>
      </c>
      <c r="I236" s="22" t="s">
        <v>1597</v>
      </c>
      <c r="J236" s="22" t="s">
        <v>1598</v>
      </c>
      <c r="K236" s="22" t="s">
        <v>1599</v>
      </c>
      <c r="L236" s="22" t="s">
        <v>1600</v>
      </c>
      <c r="M236" s="22" t="s">
        <v>49</v>
      </c>
      <c r="N236" s="22" t="s">
        <v>405</v>
      </c>
      <c r="O236" s="22" t="s">
        <v>1601</v>
      </c>
      <c r="P236" s="22" t="s">
        <v>1601</v>
      </c>
      <c r="Q236" s="22" t="s">
        <v>1602</v>
      </c>
      <c r="R236" s="24">
        <v>12</v>
      </c>
      <c r="S236" s="23"/>
      <c r="T236" s="23" t="b">
        <v>1</v>
      </c>
      <c r="U236" s="23" t="b">
        <v>1</v>
      </c>
      <c r="V236" s="22" t="s">
        <v>345</v>
      </c>
      <c r="W236" s="25">
        <v>580</v>
      </c>
      <c r="X236" s="25">
        <v>800</v>
      </c>
      <c r="Y236" s="25">
        <v>800</v>
      </c>
      <c r="Z236" s="23"/>
      <c r="AA236" s="23"/>
      <c r="AB236" s="8"/>
    </row>
    <row r="237" spans="1:28" ht="15.6">
      <c r="A237" s="7"/>
      <c r="B237" s="30" t="s">
        <v>26</v>
      </c>
      <c r="C237" s="30"/>
      <c r="D237" s="22" t="s">
        <v>1603</v>
      </c>
      <c r="E237" s="22" t="s">
        <v>1604</v>
      </c>
      <c r="F237" s="22" t="s">
        <v>29</v>
      </c>
      <c r="G237" s="22" t="s">
        <v>1605</v>
      </c>
      <c r="H237" s="22" t="s">
        <v>1606</v>
      </c>
      <c r="I237" s="22" t="s">
        <v>1607</v>
      </c>
      <c r="J237" s="22" t="s">
        <v>1608</v>
      </c>
      <c r="K237" s="22" t="s">
        <v>1609</v>
      </c>
      <c r="L237" s="22" t="s">
        <v>1610</v>
      </c>
      <c r="M237" s="22" t="s">
        <v>49</v>
      </c>
      <c r="N237" s="23"/>
      <c r="O237" s="22" t="s">
        <v>1611</v>
      </c>
      <c r="P237" s="22" t="s">
        <v>1612</v>
      </c>
      <c r="Q237" s="22" t="s">
        <v>1613</v>
      </c>
      <c r="R237" s="24">
        <v>44</v>
      </c>
      <c r="S237" s="23"/>
      <c r="T237" s="23" t="b">
        <v>1</v>
      </c>
      <c r="U237" s="23" t="b">
        <v>0</v>
      </c>
      <c r="V237" s="22" t="s">
        <v>40</v>
      </c>
      <c r="W237" s="25">
        <v>1600</v>
      </c>
      <c r="X237" s="25">
        <v>1600</v>
      </c>
      <c r="Y237" s="25">
        <v>1600</v>
      </c>
      <c r="Z237" s="23"/>
      <c r="AA237" s="23"/>
      <c r="AB237" s="8"/>
    </row>
    <row r="238" spans="1:28" ht="15.6">
      <c r="A238" s="7"/>
      <c r="B238" s="30" t="s">
        <v>26</v>
      </c>
      <c r="C238" s="30"/>
      <c r="D238" s="22" t="s">
        <v>1614</v>
      </c>
      <c r="E238" s="22" t="s">
        <v>1615</v>
      </c>
      <c r="F238" s="22" t="s">
        <v>29</v>
      </c>
      <c r="G238" s="22" t="s">
        <v>1616</v>
      </c>
      <c r="H238" s="22" t="s">
        <v>1617</v>
      </c>
      <c r="I238" s="22" t="s">
        <v>1618</v>
      </c>
      <c r="J238" s="22" t="s">
        <v>1619</v>
      </c>
      <c r="K238" s="22" t="s">
        <v>1616</v>
      </c>
      <c r="L238" s="22" t="s">
        <v>1620</v>
      </c>
      <c r="M238" s="22" t="s">
        <v>49</v>
      </c>
      <c r="N238" s="23"/>
      <c r="O238" s="22" t="s">
        <v>158</v>
      </c>
      <c r="P238" s="22" t="s">
        <v>158</v>
      </c>
      <c r="Q238" s="22" t="s">
        <v>123</v>
      </c>
      <c r="R238" s="24">
        <v>60</v>
      </c>
      <c r="S238" s="23"/>
      <c r="T238" s="23" t="b">
        <v>1</v>
      </c>
      <c r="U238" s="23" t="b">
        <v>0</v>
      </c>
      <c r="V238" s="22" t="s">
        <v>40</v>
      </c>
      <c r="W238" s="25">
        <v>590</v>
      </c>
      <c r="X238" s="25">
        <v>590</v>
      </c>
      <c r="Y238" s="25">
        <v>590</v>
      </c>
      <c r="Z238" s="23"/>
      <c r="AA238" s="23"/>
      <c r="AB238" s="8"/>
    </row>
    <row r="239" spans="1:28" ht="15.6">
      <c r="A239" s="7"/>
      <c r="B239" s="30" t="s">
        <v>26</v>
      </c>
      <c r="C239" s="30"/>
      <c r="D239" s="22" t="s">
        <v>1621</v>
      </c>
      <c r="E239" s="22" t="s">
        <v>1622</v>
      </c>
      <c r="F239" s="22" t="s">
        <v>54</v>
      </c>
      <c r="G239" s="22" t="s">
        <v>1623</v>
      </c>
      <c r="H239" s="22" t="s">
        <v>1624</v>
      </c>
      <c r="I239" s="22" t="s">
        <v>1625</v>
      </c>
      <c r="J239" s="22" t="s">
        <v>1626</v>
      </c>
      <c r="K239" s="22" t="s">
        <v>1627</v>
      </c>
      <c r="L239" s="22" t="s">
        <v>1628</v>
      </c>
      <c r="M239" s="22" t="s">
        <v>49</v>
      </c>
      <c r="N239" s="23"/>
      <c r="O239" s="22" t="s">
        <v>1629</v>
      </c>
      <c r="P239" s="23"/>
      <c r="Q239" s="23"/>
      <c r="R239" s="24">
        <v>60</v>
      </c>
      <c r="S239" s="23"/>
      <c r="T239" s="23" t="b">
        <v>1</v>
      </c>
      <c r="U239" s="23" t="b">
        <v>0</v>
      </c>
      <c r="V239" s="22" t="s">
        <v>40</v>
      </c>
      <c r="W239" s="25">
        <v>870</v>
      </c>
      <c r="X239" s="25">
        <v>2530</v>
      </c>
      <c r="Y239" s="25">
        <v>2530</v>
      </c>
      <c r="Z239" s="24">
        <v>0.2</v>
      </c>
      <c r="AA239" s="23"/>
      <c r="AB239" s="8"/>
    </row>
    <row r="240" spans="1:28" ht="15.6">
      <c r="A240" s="7"/>
      <c r="B240" s="30" t="s">
        <v>26</v>
      </c>
      <c r="C240" s="30"/>
      <c r="D240" s="22" t="s">
        <v>1630</v>
      </c>
      <c r="E240" s="22" t="s">
        <v>1631</v>
      </c>
      <c r="F240" s="22" t="s">
        <v>54</v>
      </c>
      <c r="G240" s="22" t="s">
        <v>1632</v>
      </c>
      <c r="H240" s="22" t="s">
        <v>1633</v>
      </c>
      <c r="I240" s="22" t="s">
        <v>1634</v>
      </c>
      <c r="J240" s="22" t="s">
        <v>1635</v>
      </c>
      <c r="K240" s="22" t="s">
        <v>1636</v>
      </c>
      <c r="L240" s="22" t="s">
        <v>1637</v>
      </c>
      <c r="M240" s="22" t="s">
        <v>49</v>
      </c>
      <c r="N240" s="22" t="s">
        <v>1601</v>
      </c>
      <c r="O240" s="22" t="s">
        <v>1638</v>
      </c>
      <c r="P240" s="22" t="s">
        <v>1638</v>
      </c>
      <c r="Q240" s="22" t="s">
        <v>1639</v>
      </c>
      <c r="R240" s="24">
        <v>12</v>
      </c>
      <c r="S240" s="23"/>
      <c r="T240" s="23" t="b">
        <v>0</v>
      </c>
      <c r="U240" s="23" t="b">
        <v>1</v>
      </c>
      <c r="V240" s="23"/>
      <c r="W240" s="25">
        <v>0</v>
      </c>
      <c r="X240" s="25">
        <v>2975</v>
      </c>
      <c r="Y240" s="25">
        <v>2975</v>
      </c>
      <c r="Z240" s="24">
        <v>0.22</v>
      </c>
      <c r="AA240" s="24">
        <v>300</v>
      </c>
      <c r="AB240" s="8"/>
    </row>
    <row r="241" spans="1:28" ht="15.6">
      <c r="A241" s="7"/>
      <c r="B241" s="30" t="s">
        <v>26</v>
      </c>
      <c r="C241" s="30"/>
      <c r="D241" s="22" t="s">
        <v>1640</v>
      </c>
      <c r="E241" s="22" t="s">
        <v>1641</v>
      </c>
      <c r="F241" s="22" t="s">
        <v>54</v>
      </c>
      <c r="G241" s="22" t="s">
        <v>1642</v>
      </c>
      <c r="H241" s="22" t="s">
        <v>1643</v>
      </c>
      <c r="I241" s="22" t="s">
        <v>1644</v>
      </c>
      <c r="J241" s="22" t="s">
        <v>1645</v>
      </c>
      <c r="K241" s="22" t="s">
        <v>1646</v>
      </c>
      <c r="L241" s="22" t="s">
        <v>1647</v>
      </c>
      <c r="M241" s="22" t="s">
        <v>49</v>
      </c>
      <c r="N241" s="22" t="s">
        <v>1601</v>
      </c>
      <c r="O241" s="22" t="s">
        <v>1365</v>
      </c>
      <c r="P241" s="22" t="s">
        <v>1648</v>
      </c>
      <c r="Q241" s="22" t="s">
        <v>1649</v>
      </c>
      <c r="R241" s="24">
        <v>12</v>
      </c>
      <c r="S241" s="23"/>
      <c r="T241" s="23" t="b">
        <v>0</v>
      </c>
      <c r="U241" s="23" t="b">
        <v>0</v>
      </c>
      <c r="V241" s="23"/>
      <c r="W241" s="25">
        <v>0</v>
      </c>
      <c r="X241" s="25">
        <v>2975</v>
      </c>
      <c r="Y241" s="25">
        <v>2975</v>
      </c>
      <c r="Z241" s="24">
        <v>0.2</v>
      </c>
      <c r="AA241" s="24">
        <v>300</v>
      </c>
      <c r="AB241" s="8"/>
    </row>
    <row r="242" spans="1:28" ht="15.6">
      <c r="A242" s="7"/>
      <c r="B242" s="30" t="s">
        <v>26</v>
      </c>
      <c r="C242" s="30"/>
      <c r="D242" s="22" t="s">
        <v>1650</v>
      </c>
      <c r="E242" s="22" t="s">
        <v>1651</v>
      </c>
      <c r="F242" s="22" t="s">
        <v>54</v>
      </c>
      <c r="G242" s="22" t="s">
        <v>1652</v>
      </c>
      <c r="H242" s="22" t="s">
        <v>1653</v>
      </c>
      <c r="I242" s="22" t="s">
        <v>1654</v>
      </c>
      <c r="J242" s="22" t="s">
        <v>1655</v>
      </c>
      <c r="K242" s="22" t="s">
        <v>1656</v>
      </c>
      <c r="L242" s="22" t="s">
        <v>1657</v>
      </c>
      <c r="M242" s="22" t="s">
        <v>49</v>
      </c>
      <c r="N242" s="22" t="s">
        <v>1178</v>
      </c>
      <c r="O242" s="22" t="s">
        <v>1179</v>
      </c>
      <c r="P242" s="22" t="s">
        <v>1450</v>
      </c>
      <c r="Q242" s="22" t="s">
        <v>1658</v>
      </c>
      <c r="R242" s="24">
        <v>12</v>
      </c>
      <c r="S242" s="23"/>
      <c r="T242" s="23" t="b">
        <v>0</v>
      </c>
      <c r="U242" s="23" t="b">
        <v>1</v>
      </c>
      <c r="V242" s="23"/>
      <c r="W242" s="25">
        <v>0</v>
      </c>
      <c r="X242" s="25">
        <v>2975</v>
      </c>
      <c r="Y242" s="25">
        <v>2975</v>
      </c>
      <c r="Z242" s="24">
        <v>0.2</v>
      </c>
      <c r="AA242" s="24">
        <v>300</v>
      </c>
      <c r="AB242" s="8"/>
    </row>
    <row r="243" spans="1:28" ht="15.6">
      <c r="A243" s="7"/>
      <c r="B243" s="30" t="s">
        <v>26</v>
      </c>
      <c r="C243" s="30"/>
      <c r="D243" s="22" t="s">
        <v>1659</v>
      </c>
      <c r="E243" s="22" t="s">
        <v>1660</v>
      </c>
      <c r="F243" s="22" t="s">
        <v>54</v>
      </c>
      <c r="G243" s="22" t="s">
        <v>1661</v>
      </c>
      <c r="H243" s="22" t="s">
        <v>1662</v>
      </c>
      <c r="I243" s="22" t="s">
        <v>1663</v>
      </c>
      <c r="J243" s="22" t="s">
        <v>1664</v>
      </c>
      <c r="K243" s="22" t="s">
        <v>1665</v>
      </c>
      <c r="L243" s="22" t="s">
        <v>1666</v>
      </c>
      <c r="M243" s="22" t="s">
        <v>49</v>
      </c>
      <c r="N243" s="22" t="s">
        <v>1021</v>
      </c>
      <c r="O243" s="22" t="s">
        <v>1223</v>
      </c>
      <c r="P243" s="22" t="s">
        <v>1667</v>
      </c>
      <c r="Q243" s="22" t="s">
        <v>1668</v>
      </c>
      <c r="R243" s="24">
        <v>12</v>
      </c>
      <c r="S243" s="23"/>
      <c r="T243" s="23" t="b">
        <v>0</v>
      </c>
      <c r="U243" s="23" t="b">
        <v>0</v>
      </c>
      <c r="V243" s="23"/>
      <c r="W243" s="25">
        <v>567</v>
      </c>
      <c r="X243" s="25">
        <v>8045</v>
      </c>
      <c r="Y243" s="25">
        <v>8045</v>
      </c>
      <c r="Z243" s="24">
        <v>0.2</v>
      </c>
      <c r="AA243" s="24">
        <v>300</v>
      </c>
      <c r="AB243" s="8"/>
    </row>
    <row r="244" spans="1:28" ht="15.6">
      <c r="A244" s="7"/>
      <c r="B244" s="30" t="s">
        <v>26</v>
      </c>
      <c r="C244" s="30"/>
      <c r="D244" s="22" t="s">
        <v>1659</v>
      </c>
      <c r="E244" s="22" t="s">
        <v>1660</v>
      </c>
      <c r="F244" s="22" t="s">
        <v>54</v>
      </c>
      <c r="G244" s="22" t="s">
        <v>1661</v>
      </c>
      <c r="H244" s="22" t="s">
        <v>1662</v>
      </c>
      <c r="I244" s="22" t="s">
        <v>1663</v>
      </c>
      <c r="J244" s="22" t="s">
        <v>1664</v>
      </c>
      <c r="K244" s="22" t="s">
        <v>1669</v>
      </c>
      <c r="L244" s="22" t="s">
        <v>1670</v>
      </c>
      <c r="M244" s="22" t="s">
        <v>49</v>
      </c>
      <c r="N244" s="22" t="s">
        <v>1671</v>
      </c>
      <c r="O244" s="22" t="s">
        <v>1667</v>
      </c>
      <c r="P244" s="22" t="s">
        <v>1667</v>
      </c>
      <c r="Q244" s="22" t="s">
        <v>1668</v>
      </c>
      <c r="R244" s="24">
        <v>12</v>
      </c>
      <c r="S244" s="23"/>
      <c r="T244" s="23" t="b">
        <v>0</v>
      </c>
      <c r="U244" s="23" t="b">
        <v>0</v>
      </c>
      <c r="V244" s="23"/>
      <c r="W244" s="25">
        <v>590</v>
      </c>
      <c r="X244" s="25">
        <v>8045</v>
      </c>
      <c r="Y244" s="25">
        <v>8045</v>
      </c>
      <c r="Z244" s="24">
        <v>0.2</v>
      </c>
      <c r="AA244" s="24">
        <v>300</v>
      </c>
      <c r="AB244" s="8"/>
    </row>
    <row r="245" spans="1:28" ht="15.6">
      <c r="A245" s="7"/>
      <c r="B245" s="30" t="s">
        <v>26</v>
      </c>
      <c r="C245" s="30"/>
      <c r="D245" s="22" t="s">
        <v>1659</v>
      </c>
      <c r="E245" s="22" t="s">
        <v>1660</v>
      </c>
      <c r="F245" s="22" t="s">
        <v>54</v>
      </c>
      <c r="G245" s="22" t="s">
        <v>1661</v>
      </c>
      <c r="H245" s="22" t="s">
        <v>1662</v>
      </c>
      <c r="I245" s="22" t="s">
        <v>1663</v>
      </c>
      <c r="J245" s="22" t="s">
        <v>1664</v>
      </c>
      <c r="K245" s="22" t="s">
        <v>1672</v>
      </c>
      <c r="L245" s="22" t="s">
        <v>1673</v>
      </c>
      <c r="M245" s="22" t="s">
        <v>49</v>
      </c>
      <c r="N245" s="22" t="s">
        <v>1021</v>
      </c>
      <c r="O245" s="22" t="s">
        <v>1012</v>
      </c>
      <c r="P245" s="22" t="s">
        <v>1667</v>
      </c>
      <c r="Q245" s="22" t="s">
        <v>1668</v>
      </c>
      <c r="R245" s="24">
        <v>12</v>
      </c>
      <c r="S245" s="23"/>
      <c r="T245" s="23" t="b">
        <v>0</v>
      </c>
      <c r="U245" s="23" t="b">
        <v>0</v>
      </c>
      <c r="V245" s="23"/>
      <c r="W245" s="25">
        <v>567</v>
      </c>
      <c r="X245" s="25">
        <v>8045</v>
      </c>
      <c r="Y245" s="25">
        <v>8045</v>
      </c>
      <c r="Z245" s="24">
        <v>0.2</v>
      </c>
      <c r="AA245" s="24">
        <v>300</v>
      </c>
      <c r="AB245" s="8"/>
    </row>
    <row r="246" spans="1:28" ht="15.6">
      <c r="A246" s="7"/>
      <c r="B246" s="30" t="s">
        <v>26</v>
      </c>
      <c r="C246" s="30"/>
      <c r="D246" s="22" t="s">
        <v>1674</v>
      </c>
      <c r="E246" s="22" t="s">
        <v>1675</v>
      </c>
      <c r="F246" s="22" t="s">
        <v>54</v>
      </c>
      <c r="G246" s="22" t="s">
        <v>1676</v>
      </c>
      <c r="H246" s="22" t="s">
        <v>1677</v>
      </c>
      <c r="I246" s="22" t="s">
        <v>1678</v>
      </c>
      <c r="J246" s="22" t="s">
        <v>1679</v>
      </c>
      <c r="K246" s="22" t="s">
        <v>1680</v>
      </c>
      <c r="L246" s="22" t="s">
        <v>1681</v>
      </c>
      <c r="M246" s="22" t="s">
        <v>49</v>
      </c>
      <c r="N246" s="22" t="s">
        <v>888</v>
      </c>
      <c r="O246" s="22" t="s">
        <v>1682</v>
      </c>
      <c r="P246" s="22" t="s">
        <v>1682</v>
      </c>
      <c r="Q246" s="22" t="s">
        <v>1683</v>
      </c>
      <c r="R246" s="24">
        <v>12</v>
      </c>
      <c r="S246" s="23"/>
      <c r="T246" s="23" t="b">
        <v>0</v>
      </c>
      <c r="U246" s="23" t="b">
        <v>1</v>
      </c>
      <c r="V246" s="23"/>
      <c r="W246" s="25">
        <v>0</v>
      </c>
      <c r="X246" s="25">
        <v>2975</v>
      </c>
      <c r="Y246" s="25">
        <v>2975</v>
      </c>
      <c r="Z246" s="24">
        <v>0.2</v>
      </c>
      <c r="AA246" s="24">
        <v>300</v>
      </c>
      <c r="AB246" s="8"/>
    </row>
    <row r="247" spans="1:28" ht="15.6">
      <c r="A247" s="7"/>
      <c r="B247" s="30" t="s">
        <v>26</v>
      </c>
      <c r="C247" s="30"/>
      <c r="D247" s="22" t="s">
        <v>1684</v>
      </c>
      <c r="E247" s="22" t="s">
        <v>1685</v>
      </c>
      <c r="F247" s="22" t="s">
        <v>29</v>
      </c>
      <c r="G247" s="22" t="s">
        <v>1686</v>
      </c>
      <c r="H247" s="22" t="s">
        <v>1687</v>
      </c>
      <c r="I247" s="22" t="s">
        <v>1688</v>
      </c>
      <c r="J247" s="22" t="s">
        <v>1689</v>
      </c>
      <c r="K247" s="22" t="s">
        <v>1690</v>
      </c>
      <c r="L247" s="22" t="s">
        <v>1691</v>
      </c>
      <c r="M247" s="22" t="s">
        <v>49</v>
      </c>
      <c r="N247" s="22" t="s">
        <v>1692</v>
      </c>
      <c r="O247" s="22" t="s">
        <v>1693</v>
      </c>
      <c r="P247" s="22" t="s">
        <v>484</v>
      </c>
      <c r="Q247" s="22" t="s">
        <v>1694</v>
      </c>
      <c r="R247" s="24">
        <v>60</v>
      </c>
      <c r="S247" s="23"/>
      <c r="T247" s="23" t="b">
        <v>1</v>
      </c>
      <c r="U247" s="23" t="b">
        <v>0</v>
      </c>
      <c r="V247" s="22" t="s">
        <v>345</v>
      </c>
      <c r="W247" s="25">
        <v>580</v>
      </c>
      <c r="X247" s="25">
        <v>20750</v>
      </c>
      <c r="Y247" s="25">
        <v>20750</v>
      </c>
      <c r="Z247" s="23"/>
      <c r="AA247" s="23"/>
      <c r="AB247" s="8"/>
    </row>
    <row r="248" spans="1:28" ht="15.6">
      <c r="A248" s="7"/>
      <c r="B248" s="30" t="s">
        <v>26</v>
      </c>
      <c r="C248" s="30"/>
      <c r="D248" s="22" t="s">
        <v>1684</v>
      </c>
      <c r="E248" s="22" t="s">
        <v>1685</v>
      </c>
      <c r="F248" s="22" t="s">
        <v>29</v>
      </c>
      <c r="G248" s="22" t="s">
        <v>1686</v>
      </c>
      <c r="H248" s="22" t="s">
        <v>1687</v>
      </c>
      <c r="I248" s="22" t="s">
        <v>1688</v>
      </c>
      <c r="J248" s="22" t="s">
        <v>1689</v>
      </c>
      <c r="K248" s="22" t="s">
        <v>1695</v>
      </c>
      <c r="L248" s="22" t="s">
        <v>1696</v>
      </c>
      <c r="M248" s="22" t="s">
        <v>49</v>
      </c>
      <c r="N248" s="22" t="s">
        <v>1142</v>
      </c>
      <c r="O248" s="22" t="s">
        <v>1693</v>
      </c>
      <c r="P248" s="22" t="s">
        <v>484</v>
      </c>
      <c r="Q248" s="22" t="s">
        <v>1694</v>
      </c>
      <c r="R248" s="24">
        <v>60</v>
      </c>
      <c r="S248" s="23"/>
      <c r="T248" s="23" t="b">
        <v>1</v>
      </c>
      <c r="U248" s="23" t="b">
        <v>0</v>
      </c>
      <c r="V248" s="22" t="s">
        <v>345</v>
      </c>
      <c r="W248" s="25">
        <v>580</v>
      </c>
      <c r="X248" s="25">
        <v>20750</v>
      </c>
      <c r="Y248" s="25">
        <v>20750</v>
      </c>
      <c r="Z248" s="23"/>
      <c r="AA248" s="23"/>
      <c r="AB248" s="8"/>
    </row>
    <row r="249" spans="1:28" ht="15.6">
      <c r="A249" s="7"/>
      <c r="B249" s="30" t="s">
        <v>26</v>
      </c>
      <c r="C249" s="30"/>
      <c r="D249" s="22" t="s">
        <v>1684</v>
      </c>
      <c r="E249" s="22" t="s">
        <v>1685</v>
      </c>
      <c r="F249" s="22" t="s">
        <v>29</v>
      </c>
      <c r="G249" s="22" t="s">
        <v>1686</v>
      </c>
      <c r="H249" s="22" t="s">
        <v>1687</v>
      </c>
      <c r="I249" s="22" t="s">
        <v>1688</v>
      </c>
      <c r="J249" s="22" t="s">
        <v>1689</v>
      </c>
      <c r="K249" s="22" t="s">
        <v>1697</v>
      </c>
      <c r="L249" s="22" t="s">
        <v>1698</v>
      </c>
      <c r="M249" s="22" t="s">
        <v>49</v>
      </c>
      <c r="N249" s="22" t="s">
        <v>1232</v>
      </c>
      <c r="O249" s="22" t="s">
        <v>112</v>
      </c>
      <c r="P249" s="22" t="s">
        <v>484</v>
      </c>
      <c r="Q249" s="22" t="s">
        <v>1694</v>
      </c>
      <c r="R249" s="24">
        <v>60</v>
      </c>
      <c r="S249" s="23"/>
      <c r="T249" s="23" t="b">
        <v>1</v>
      </c>
      <c r="U249" s="23" t="b">
        <v>0</v>
      </c>
      <c r="V249" s="22" t="s">
        <v>345</v>
      </c>
      <c r="W249" s="25">
        <v>580</v>
      </c>
      <c r="X249" s="25">
        <v>20750</v>
      </c>
      <c r="Y249" s="25">
        <v>20750</v>
      </c>
      <c r="Z249" s="23"/>
      <c r="AA249" s="23"/>
      <c r="AB249" s="8"/>
    </row>
    <row r="250" spans="1:28" ht="15.6">
      <c r="A250" s="7"/>
      <c r="B250" s="30" t="s">
        <v>26</v>
      </c>
      <c r="C250" s="30"/>
      <c r="D250" s="22" t="s">
        <v>1699</v>
      </c>
      <c r="E250" s="22" t="s">
        <v>1700</v>
      </c>
      <c r="F250" s="22" t="s">
        <v>29</v>
      </c>
      <c r="G250" s="22" t="s">
        <v>1686</v>
      </c>
      <c r="H250" s="22" t="s">
        <v>1687</v>
      </c>
      <c r="I250" s="22" t="s">
        <v>1688</v>
      </c>
      <c r="J250" s="22" t="s">
        <v>1689</v>
      </c>
      <c r="K250" s="22" t="s">
        <v>1701</v>
      </c>
      <c r="L250" s="22" t="s">
        <v>1702</v>
      </c>
      <c r="M250" s="22" t="s">
        <v>49</v>
      </c>
      <c r="N250" s="22" t="s">
        <v>1242</v>
      </c>
      <c r="O250" s="22" t="s">
        <v>1242</v>
      </c>
      <c r="P250" s="22" t="s">
        <v>235</v>
      </c>
      <c r="Q250" s="22" t="s">
        <v>1189</v>
      </c>
      <c r="R250" s="24">
        <v>60</v>
      </c>
      <c r="S250" s="23"/>
      <c r="T250" s="23" t="b">
        <v>1</v>
      </c>
      <c r="U250" s="23" t="b">
        <v>0</v>
      </c>
      <c r="V250" s="22" t="s">
        <v>40</v>
      </c>
      <c r="W250" s="25">
        <v>590</v>
      </c>
      <c r="X250" s="25">
        <v>580</v>
      </c>
      <c r="Y250" s="25">
        <v>580</v>
      </c>
      <c r="Z250" s="23"/>
      <c r="AA250" s="23"/>
      <c r="AB250" s="8"/>
    </row>
    <row r="251" spans="1:28" ht="15.6">
      <c r="A251" s="7"/>
      <c r="B251" s="30" t="s">
        <v>26</v>
      </c>
      <c r="C251" s="30"/>
      <c r="D251" s="22" t="s">
        <v>1684</v>
      </c>
      <c r="E251" s="22" t="s">
        <v>1685</v>
      </c>
      <c r="F251" s="22" t="s">
        <v>29</v>
      </c>
      <c r="G251" s="22" t="s">
        <v>1686</v>
      </c>
      <c r="H251" s="22" t="s">
        <v>1687</v>
      </c>
      <c r="I251" s="22" t="s">
        <v>1688</v>
      </c>
      <c r="J251" s="22" t="s">
        <v>1689</v>
      </c>
      <c r="K251" s="22" t="s">
        <v>1703</v>
      </c>
      <c r="L251" s="22" t="s">
        <v>1704</v>
      </c>
      <c r="M251" s="22" t="s">
        <v>49</v>
      </c>
      <c r="N251" s="22" t="s">
        <v>1142</v>
      </c>
      <c r="O251" s="22" t="s">
        <v>1005</v>
      </c>
      <c r="P251" s="22" t="s">
        <v>484</v>
      </c>
      <c r="Q251" s="22" t="s">
        <v>1694</v>
      </c>
      <c r="R251" s="24">
        <v>60</v>
      </c>
      <c r="S251" s="23"/>
      <c r="T251" s="23" t="b">
        <v>1</v>
      </c>
      <c r="U251" s="23" t="b">
        <v>0</v>
      </c>
      <c r="V251" s="22" t="s">
        <v>345</v>
      </c>
      <c r="W251" s="25">
        <v>580</v>
      </c>
      <c r="X251" s="25">
        <v>20750</v>
      </c>
      <c r="Y251" s="25">
        <v>20750</v>
      </c>
      <c r="Z251" s="23"/>
      <c r="AA251" s="23"/>
      <c r="AB251" s="8"/>
    </row>
    <row r="252" spans="1:28" ht="15.6">
      <c r="A252" s="7"/>
      <c r="B252" s="30" t="s">
        <v>26</v>
      </c>
      <c r="C252" s="30"/>
      <c r="D252" s="22" t="s">
        <v>1684</v>
      </c>
      <c r="E252" s="22" t="s">
        <v>1685</v>
      </c>
      <c r="F252" s="22" t="s">
        <v>29</v>
      </c>
      <c r="G252" s="22" t="s">
        <v>1686</v>
      </c>
      <c r="H252" s="22" t="s">
        <v>1687</v>
      </c>
      <c r="I252" s="22" t="s">
        <v>1688</v>
      </c>
      <c r="J252" s="22" t="s">
        <v>1689</v>
      </c>
      <c r="K252" s="22" t="s">
        <v>1705</v>
      </c>
      <c r="L252" s="22" t="s">
        <v>1706</v>
      </c>
      <c r="M252" s="22" t="s">
        <v>49</v>
      </c>
      <c r="N252" s="22" t="s">
        <v>551</v>
      </c>
      <c r="O252" s="22" t="s">
        <v>1707</v>
      </c>
      <c r="P252" s="22" t="s">
        <v>484</v>
      </c>
      <c r="Q252" s="22" t="s">
        <v>1694</v>
      </c>
      <c r="R252" s="24">
        <v>60</v>
      </c>
      <c r="S252" s="23"/>
      <c r="T252" s="23" t="b">
        <v>1</v>
      </c>
      <c r="U252" s="23" t="b">
        <v>0</v>
      </c>
      <c r="V252" s="22" t="s">
        <v>345</v>
      </c>
      <c r="W252" s="25">
        <v>580</v>
      </c>
      <c r="X252" s="25">
        <v>20750</v>
      </c>
      <c r="Y252" s="25">
        <v>20750</v>
      </c>
      <c r="Z252" s="23"/>
      <c r="AA252" s="23"/>
      <c r="AB252" s="8"/>
    </row>
    <row r="253" spans="1:28" ht="15.6">
      <c r="A253" s="7"/>
      <c r="B253" s="30" t="s">
        <v>26</v>
      </c>
      <c r="C253" s="30"/>
      <c r="D253" s="22" t="s">
        <v>1708</v>
      </c>
      <c r="E253" s="22" t="s">
        <v>1709</v>
      </c>
      <c r="F253" s="22" t="s">
        <v>29</v>
      </c>
      <c r="G253" s="22" t="s">
        <v>1710</v>
      </c>
      <c r="H253" s="22" t="s">
        <v>1711</v>
      </c>
      <c r="I253" s="22" t="s">
        <v>1712</v>
      </c>
      <c r="J253" s="22" t="s">
        <v>1713</v>
      </c>
      <c r="K253" s="22" t="s">
        <v>1710</v>
      </c>
      <c r="L253" s="22" t="s">
        <v>1714</v>
      </c>
      <c r="M253" s="22" t="s">
        <v>49</v>
      </c>
      <c r="N253" s="23"/>
      <c r="O253" s="22" t="s">
        <v>551</v>
      </c>
      <c r="P253" s="22" t="s">
        <v>1715</v>
      </c>
      <c r="Q253" s="22" t="s">
        <v>1649</v>
      </c>
      <c r="R253" s="24">
        <v>36</v>
      </c>
      <c r="S253" s="23"/>
      <c r="T253" s="23" t="b">
        <v>1</v>
      </c>
      <c r="U253" s="23" t="b">
        <v>0</v>
      </c>
      <c r="V253" s="22" t="s">
        <v>40</v>
      </c>
      <c r="W253" s="25">
        <v>870</v>
      </c>
      <c r="X253" s="25">
        <v>1030</v>
      </c>
      <c r="Y253" s="25">
        <v>1030</v>
      </c>
      <c r="Z253" s="23"/>
      <c r="AA253" s="23"/>
      <c r="AB253" s="8"/>
    </row>
    <row r="254" spans="1:28" ht="15.6">
      <c r="A254" s="7"/>
      <c r="B254" s="30" t="s">
        <v>26</v>
      </c>
      <c r="C254" s="30"/>
      <c r="D254" s="22" t="s">
        <v>1716</v>
      </c>
      <c r="E254" s="22" t="s">
        <v>1717</v>
      </c>
      <c r="F254" s="22" t="s">
        <v>29</v>
      </c>
      <c r="G254" s="22" t="s">
        <v>1718</v>
      </c>
      <c r="H254" s="22" t="s">
        <v>1719</v>
      </c>
      <c r="I254" s="22" t="s">
        <v>1720</v>
      </c>
      <c r="J254" s="22" t="s">
        <v>1721</v>
      </c>
      <c r="K254" s="22" t="s">
        <v>1718</v>
      </c>
      <c r="L254" s="22" t="s">
        <v>1722</v>
      </c>
      <c r="M254" s="22" t="s">
        <v>49</v>
      </c>
      <c r="N254" s="22" t="s">
        <v>1723</v>
      </c>
      <c r="O254" s="22" t="s">
        <v>484</v>
      </c>
      <c r="P254" s="22" t="s">
        <v>342</v>
      </c>
      <c r="Q254" s="22" t="s">
        <v>1724</v>
      </c>
      <c r="R254" s="24">
        <v>60</v>
      </c>
      <c r="S254" s="23"/>
      <c r="T254" s="23" t="b">
        <v>0</v>
      </c>
      <c r="U254" s="23" t="b">
        <v>0</v>
      </c>
      <c r="V254" s="23"/>
      <c r="W254" s="25">
        <v>870</v>
      </c>
      <c r="X254" s="25">
        <v>819</v>
      </c>
      <c r="Y254" s="25">
        <v>819</v>
      </c>
      <c r="Z254" s="23"/>
      <c r="AA254" s="23"/>
      <c r="AB254" s="8"/>
    </row>
    <row r="255" spans="1:28" ht="15.6">
      <c r="A255" s="7"/>
      <c r="B255" s="30" t="s">
        <v>585</v>
      </c>
      <c r="C255" s="30"/>
      <c r="D255" s="22" t="s">
        <v>1725</v>
      </c>
      <c r="E255" s="22" t="s">
        <v>1726</v>
      </c>
      <c r="F255" s="22" t="s">
        <v>29</v>
      </c>
      <c r="G255" s="22" t="s">
        <v>1727</v>
      </c>
      <c r="H255" s="22" t="s">
        <v>1728</v>
      </c>
      <c r="I255" s="22" t="s">
        <v>26</v>
      </c>
      <c r="J255" s="22" t="s">
        <v>26</v>
      </c>
      <c r="K255" s="22" t="s">
        <v>1727</v>
      </c>
      <c r="L255" s="22" t="s">
        <v>1729</v>
      </c>
      <c r="M255" s="22" t="s">
        <v>49</v>
      </c>
      <c r="N255" s="23"/>
      <c r="O255" s="22" t="s">
        <v>324</v>
      </c>
      <c r="P255" s="22" t="s">
        <v>1730</v>
      </c>
      <c r="Q255" s="22" t="s">
        <v>1731</v>
      </c>
      <c r="R255" s="24">
        <v>60</v>
      </c>
      <c r="S255" s="23"/>
      <c r="T255" s="23" t="b">
        <v>1</v>
      </c>
      <c r="U255" s="23" t="b">
        <v>0</v>
      </c>
      <c r="V255" s="22" t="s">
        <v>40</v>
      </c>
      <c r="W255" s="25">
        <v>1600</v>
      </c>
      <c r="X255" s="25">
        <v>1850</v>
      </c>
      <c r="Y255" s="25">
        <v>1850</v>
      </c>
      <c r="Z255" s="23"/>
      <c r="AA255" s="23"/>
      <c r="AB255" s="8"/>
    </row>
    <row r="256" spans="1:28" ht="15.6">
      <c r="A256" s="7"/>
      <c r="B256" s="30" t="s">
        <v>1732</v>
      </c>
      <c r="C256" s="30"/>
      <c r="D256" s="22" t="s">
        <v>1733</v>
      </c>
      <c r="E256" s="22" t="s">
        <v>1734</v>
      </c>
      <c r="F256" s="22" t="s">
        <v>29</v>
      </c>
      <c r="G256" s="22" t="s">
        <v>1735</v>
      </c>
      <c r="H256" s="22" t="s">
        <v>1736</v>
      </c>
      <c r="I256" s="22" t="s">
        <v>1737</v>
      </c>
      <c r="J256" s="22" t="s">
        <v>1738</v>
      </c>
      <c r="K256" s="22" t="s">
        <v>1739</v>
      </c>
      <c r="L256" s="22" t="s">
        <v>1740</v>
      </c>
      <c r="M256" s="22" t="s">
        <v>372</v>
      </c>
      <c r="N256" s="22" t="s">
        <v>849</v>
      </c>
      <c r="O256" s="22" t="s">
        <v>849</v>
      </c>
      <c r="P256" s="23"/>
      <c r="Q256" s="23"/>
      <c r="R256" s="23"/>
      <c r="S256" s="23"/>
      <c r="T256" s="23" t="b">
        <v>0</v>
      </c>
      <c r="U256" s="23" t="b">
        <v>0</v>
      </c>
      <c r="V256" s="23"/>
      <c r="W256" s="25">
        <v>0</v>
      </c>
      <c r="X256" s="25">
        <v>2723.33</v>
      </c>
      <c r="Y256" s="25">
        <v>2723.33</v>
      </c>
      <c r="Z256" s="23"/>
      <c r="AA256" s="23"/>
      <c r="AB256" s="8"/>
    </row>
    <row r="257" spans="1:28" ht="15.6">
      <c r="A257" s="7"/>
      <c r="B257" s="30" t="s">
        <v>1732</v>
      </c>
      <c r="C257" s="30"/>
      <c r="D257" s="22" t="s">
        <v>1741</v>
      </c>
      <c r="E257" s="22" t="s">
        <v>1742</v>
      </c>
      <c r="F257" s="22" t="s">
        <v>29</v>
      </c>
      <c r="G257" s="22" t="s">
        <v>1735</v>
      </c>
      <c r="H257" s="22" t="s">
        <v>1736</v>
      </c>
      <c r="I257" s="22" t="s">
        <v>1737</v>
      </c>
      <c r="J257" s="22" t="s">
        <v>1738</v>
      </c>
      <c r="K257" s="22" t="s">
        <v>1743</v>
      </c>
      <c r="L257" s="22" t="s">
        <v>1744</v>
      </c>
      <c r="M257" s="22" t="s">
        <v>49</v>
      </c>
      <c r="N257" s="22" t="s">
        <v>1067</v>
      </c>
      <c r="O257" s="22" t="s">
        <v>1745</v>
      </c>
      <c r="P257" s="22" t="s">
        <v>1746</v>
      </c>
      <c r="Q257" s="22" t="s">
        <v>1747</v>
      </c>
      <c r="R257" s="24">
        <v>36</v>
      </c>
      <c r="S257" s="23"/>
      <c r="T257" s="23" t="b">
        <v>0</v>
      </c>
      <c r="U257" s="23" t="b">
        <v>1</v>
      </c>
      <c r="V257" s="23"/>
      <c r="W257" s="25">
        <v>0</v>
      </c>
      <c r="X257" s="25">
        <v>2216</v>
      </c>
      <c r="Y257" s="25">
        <v>2216</v>
      </c>
      <c r="Z257" s="23"/>
      <c r="AA257" s="23"/>
      <c r="AB257" s="8"/>
    </row>
    <row r="258" spans="1:28" ht="15.6">
      <c r="A258" s="7"/>
      <c r="B258" s="30" t="s">
        <v>1732</v>
      </c>
      <c r="C258" s="30"/>
      <c r="D258" s="22" t="s">
        <v>1748</v>
      </c>
      <c r="E258" s="22" t="s">
        <v>1749</v>
      </c>
      <c r="F258" s="22" t="s">
        <v>54</v>
      </c>
      <c r="G258" s="22" t="s">
        <v>1735</v>
      </c>
      <c r="H258" s="22" t="s">
        <v>1736</v>
      </c>
      <c r="I258" s="22" t="s">
        <v>1737</v>
      </c>
      <c r="J258" s="22" t="s">
        <v>1738</v>
      </c>
      <c r="K258" s="22" t="s">
        <v>1750</v>
      </c>
      <c r="L258" s="22" t="s">
        <v>1751</v>
      </c>
      <c r="M258" s="22" t="s">
        <v>417</v>
      </c>
      <c r="N258" s="22" t="s">
        <v>1752</v>
      </c>
      <c r="O258" s="23"/>
      <c r="P258" s="23"/>
      <c r="Q258" s="23"/>
      <c r="R258" s="24">
        <v>12</v>
      </c>
      <c r="S258" s="23"/>
      <c r="T258" s="23" t="b">
        <v>0</v>
      </c>
      <c r="U258" s="23" t="b">
        <v>0</v>
      </c>
      <c r="V258" s="23"/>
      <c r="W258" s="25">
        <v>0</v>
      </c>
      <c r="X258" s="25">
        <v>8925</v>
      </c>
      <c r="Y258" s="25">
        <v>8925</v>
      </c>
      <c r="Z258" s="24">
        <v>0.22</v>
      </c>
      <c r="AA258" s="24">
        <v>1000</v>
      </c>
      <c r="AB258" s="8"/>
    </row>
    <row r="259" spans="1:28" ht="15.6">
      <c r="A259" s="7"/>
      <c r="B259" s="30" t="s">
        <v>1732</v>
      </c>
      <c r="C259" s="30"/>
      <c r="D259" s="22" t="s">
        <v>1733</v>
      </c>
      <c r="E259" s="22" t="s">
        <v>1734</v>
      </c>
      <c r="F259" s="22" t="s">
        <v>29</v>
      </c>
      <c r="G259" s="22" t="s">
        <v>1735</v>
      </c>
      <c r="H259" s="22" t="s">
        <v>1736</v>
      </c>
      <c r="I259" s="22" t="s">
        <v>1737</v>
      </c>
      <c r="J259" s="22" t="s">
        <v>1738</v>
      </c>
      <c r="K259" s="22" t="s">
        <v>1753</v>
      </c>
      <c r="L259" s="22" t="s">
        <v>1754</v>
      </c>
      <c r="M259" s="22" t="s">
        <v>197</v>
      </c>
      <c r="N259" s="22" t="s">
        <v>849</v>
      </c>
      <c r="O259" s="23"/>
      <c r="P259" s="23"/>
      <c r="Q259" s="23"/>
      <c r="R259" s="23"/>
      <c r="S259" s="23"/>
      <c r="T259" s="23" t="b">
        <v>0</v>
      </c>
      <c r="U259" s="23" t="b">
        <v>0</v>
      </c>
      <c r="V259" s="23"/>
      <c r="W259" s="25">
        <v>0</v>
      </c>
      <c r="X259" s="25">
        <v>2723.33</v>
      </c>
      <c r="Y259" s="25">
        <v>2723.33</v>
      </c>
      <c r="Z259" s="23"/>
      <c r="AA259" s="23"/>
      <c r="AB259" s="8"/>
    </row>
    <row r="260" spans="1:28" ht="15.6">
      <c r="A260" s="7"/>
      <c r="B260" s="30" t="s">
        <v>1732</v>
      </c>
      <c r="C260" s="30"/>
      <c r="D260" s="22" t="s">
        <v>1748</v>
      </c>
      <c r="E260" s="22" t="s">
        <v>1749</v>
      </c>
      <c r="F260" s="22" t="s">
        <v>54</v>
      </c>
      <c r="G260" s="22" t="s">
        <v>1735</v>
      </c>
      <c r="H260" s="22" t="s">
        <v>1736</v>
      </c>
      <c r="I260" s="22" t="s">
        <v>1737</v>
      </c>
      <c r="J260" s="22" t="s">
        <v>1738</v>
      </c>
      <c r="K260" s="22" t="s">
        <v>1755</v>
      </c>
      <c r="L260" s="22" t="s">
        <v>1756</v>
      </c>
      <c r="M260" s="22" t="s">
        <v>417</v>
      </c>
      <c r="N260" s="22" t="s">
        <v>1752</v>
      </c>
      <c r="O260" s="23"/>
      <c r="P260" s="23"/>
      <c r="Q260" s="23"/>
      <c r="R260" s="24">
        <v>12</v>
      </c>
      <c r="S260" s="23"/>
      <c r="T260" s="23" t="b">
        <v>0</v>
      </c>
      <c r="U260" s="23" t="b">
        <v>0</v>
      </c>
      <c r="V260" s="23"/>
      <c r="W260" s="25">
        <v>0</v>
      </c>
      <c r="X260" s="25">
        <v>8925</v>
      </c>
      <c r="Y260" s="25">
        <v>8925</v>
      </c>
      <c r="Z260" s="24">
        <v>0.22</v>
      </c>
      <c r="AA260" s="24">
        <v>1000</v>
      </c>
      <c r="AB260" s="8"/>
    </row>
    <row r="261" spans="1:28" ht="15.6">
      <c r="A261" s="7"/>
      <c r="B261" s="30" t="s">
        <v>26</v>
      </c>
      <c r="C261" s="30"/>
      <c r="D261" s="22" t="s">
        <v>1757</v>
      </c>
      <c r="E261" s="22" t="s">
        <v>1758</v>
      </c>
      <c r="F261" s="22" t="s">
        <v>29</v>
      </c>
      <c r="G261" s="22" t="s">
        <v>1759</v>
      </c>
      <c r="H261" s="22" t="s">
        <v>1760</v>
      </c>
      <c r="I261" s="22" t="s">
        <v>1761</v>
      </c>
      <c r="J261" s="22" t="s">
        <v>1762</v>
      </c>
      <c r="K261" s="22" t="s">
        <v>1763</v>
      </c>
      <c r="L261" s="22" t="s">
        <v>1764</v>
      </c>
      <c r="M261" s="22" t="s">
        <v>49</v>
      </c>
      <c r="N261" s="23"/>
      <c r="O261" s="22" t="s">
        <v>1765</v>
      </c>
      <c r="P261" s="22" t="s">
        <v>1765</v>
      </c>
      <c r="Q261" s="22" t="s">
        <v>1766</v>
      </c>
      <c r="R261" s="24">
        <v>24</v>
      </c>
      <c r="S261" s="23"/>
      <c r="T261" s="23" t="b">
        <v>1</v>
      </c>
      <c r="U261" s="23" t="b">
        <v>0</v>
      </c>
      <c r="V261" s="22" t="s">
        <v>40</v>
      </c>
      <c r="W261" s="25">
        <v>870</v>
      </c>
      <c r="X261" s="25">
        <v>845</v>
      </c>
      <c r="Y261" s="25">
        <v>845</v>
      </c>
      <c r="Z261" s="23"/>
      <c r="AA261" s="23"/>
      <c r="AB261" s="8"/>
    </row>
    <row r="262" spans="1:28" ht="15.6">
      <c r="A262" s="7"/>
      <c r="B262" s="30" t="s">
        <v>26</v>
      </c>
      <c r="C262" s="30"/>
      <c r="D262" s="22" t="s">
        <v>1767</v>
      </c>
      <c r="E262" s="22" t="s">
        <v>1768</v>
      </c>
      <c r="F262" s="22" t="s">
        <v>29</v>
      </c>
      <c r="G262" s="22" t="s">
        <v>1769</v>
      </c>
      <c r="H262" s="22" t="s">
        <v>1770</v>
      </c>
      <c r="I262" s="22" t="s">
        <v>1771</v>
      </c>
      <c r="J262" s="22" t="s">
        <v>1772</v>
      </c>
      <c r="K262" s="22" t="s">
        <v>1769</v>
      </c>
      <c r="L262" s="22" t="s">
        <v>1773</v>
      </c>
      <c r="M262" s="22" t="s">
        <v>49</v>
      </c>
      <c r="N262" s="22" t="s">
        <v>876</v>
      </c>
      <c r="O262" s="22" t="s">
        <v>876</v>
      </c>
      <c r="P262" s="22" t="s">
        <v>38</v>
      </c>
      <c r="Q262" s="22" t="s">
        <v>39</v>
      </c>
      <c r="R262" s="24">
        <v>60</v>
      </c>
      <c r="S262" s="23"/>
      <c r="T262" s="23" t="b">
        <v>1</v>
      </c>
      <c r="U262" s="23" t="b">
        <v>0</v>
      </c>
      <c r="V262" s="22" t="s">
        <v>40</v>
      </c>
      <c r="W262" s="25">
        <v>870</v>
      </c>
      <c r="X262" s="25">
        <v>870</v>
      </c>
      <c r="Y262" s="25">
        <v>870</v>
      </c>
      <c r="Z262" s="23"/>
      <c r="AA262" s="23"/>
      <c r="AB262" s="8"/>
    </row>
    <row r="263" spans="1:28" ht="15.6">
      <c r="A263" s="7"/>
      <c r="B263" s="30" t="s">
        <v>26</v>
      </c>
      <c r="C263" s="30"/>
      <c r="D263" s="22" t="s">
        <v>1774</v>
      </c>
      <c r="E263" s="22" t="s">
        <v>1775</v>
      </c>
      <c r="F263" s="22" t="s">
        <v>54</v>
      </c>
      <c r="G263" s="22" t="s">
        <v>1776</v>
      </c>
      <c r="H263" s="22" t="s">
        <v>1777</v>
      </c>
      <c r="I263" s="22" t="s">
        <v>1778</v>
      </c>
      <c r="J263" s="22" t="s">
        <v>1779</v>
      </c>
      <c r="K263" s="22" t="s">
        <v>1780</v>
      </c>
      <c r="L263" s="22" t="s">
        <v>1781</v>
      </c>
      <c r="M263" s="22" t="s">
        <v>49</v>
      </c>
      <c r="N263" s="22" t="s">
        <v>1782</v>
      </c>
      <c r="O263" s="22" t="s">
        <v>1782</v>
      </c>
      <c r="P263" s="22" t="s">
        <v>886</v>
      </c>
      <c r="Q263" s="22" t="s">
        <v>1783</v>
      </c>
      <c r="R263" s="24">
        <v>12</v>
      </c>
      <c r="S263" s="23"/>
      <c r="T263" s="23" t="b">
        <v>0</v>
      </c>
      <c r="U263" s="23" t="b">
        <v>1</v>
      </c>
      <c r="V263" s="23"/>
      <c r="W263" s="25">
        <v>280</v>
      </c>
      <c r="X263" s="25">
        <v>819</v>
      </c>
      <c r="Y263" s="25">
        <v>819</v>
      </c>
      <c r="Z263" s="24">
        <v>0.22</v>
      </c>
      <c r="AA263" s="24">
        <v>264</v>
      </c>
      <c r="AB263" s="8"/>
    </row>
    <row r="264" spans="1:28" ht="15.6">
      <c r="A264" s="7"/>
      <c r="B264" s="30" t="s">
        <v>26</v>
      </c>
      <c r="C264" s="30"/>
      <c r="D264" s="22" t="s">
        <v>1784</v>
      </c>
      <c r="E264" s="22" t="s">
        <v>1785</v>
      </c>
      <c r="F264" s="22" t="s">
        <v>29</v>
      </c>
      <c r="G264" s="22" t="s">
        <v>1786</v>
      </c>
      <c r="H264" s="22" t="s">
        <v>1787</v>
      </c>
      <c r="I264" s="22" t="s">
        <v>1786</v>
      </c>
      <c r="J264" s="22" t="s">
        <v>26</v>
      </c>
      <c r="K264" s="22" t="s">
        <v>1788</v>
      </c>
      <c r="L264" s="22" t="s">
        <v>1789</v>
      </c>
      <c r="M264" s="22" t="s">
        <v>49</v>
      </c>
      <c r="N264" s="23"/>
      <c r="O264" s="22" t="s">
        <v>355</v>
      </c>
      <c r="P264" s="22" t="s">
        <v>981</v>
      </c>
      <c r="Q264" s="22" t="s">
        <v>1790</v>
      </c>
      <c r="R264" s="24">
        <v>60</v>
      </c>
      <c r="S264" s="23"/>
      <c r="T264" s="23" t="b">
        <v>1</v>
      </c>
      <c r="U264" s="23" t="b">
        <v>0</v>
      </c>
      <c r="V264" s="22" t="s">
        <v>40</v>
      </c>
      <c r="W264" s="25">
        <v>845</v>
      </c>
      <c r="X264" s="25">
        <v>1200</v>
      </c>
      <c r="Y264" s="25">
        <v>1200</v>
      </c>
      <c r="Z264" s="23"/>
      <c r="AA264" s="23"/>
      <c r="AB264" s="8"/>
    </row>
    <row r="265" spans="1:28" ht="15.6">
      <c r="A265" s="7"/>
      <c r="B265" s="30" t="s">
        <v>26</v>
      </c>
      <c r="C265" s="30"/>
      <c r="D265" s="22" t="s">
        <v>1791</v>
      </c>
      <c r="E265" s="22" t="s">
        <v>1792</v>
      </c>
      <c r="F265" s="22" t="s">
        <v>29</v>
      </c>
      <c r="G265" s="22" t="s">
        <v>1793</v>
      </c>
      <c r="H265" s="22" t="s">
        <v>1794</v>
      </c>
      <c r="I265" s="22" t="s">
        <v>1795</v>
      </c>
      <c r="J265" s="22" t="s">
        <v>1796</v>
      </c>
      <c r="K265" s="22" t="s">
        <v>1797</v>
      </c>
      <c r="L265" s="22" t="s">
        <v>1798</v>
      </c>
      <c r="M265" s="22" t="s">
        <v>49</v>
      </c>
      <c r="N265" s="22" t="s">
        <v>324</v>
      </c>
      <c r="O265" s="22" t="s">
        <v>1799</v>
      </c>
      <c r="P265" s="22" t="s">
        <v>420</v>
      </c>
      <c r="Q265" s="22" t="s">
        <v>1800</v>
      </c>
      <c r="R265" s="24">
        <v>60</v>
      </c>
      <c r="S265" s="23"/>
      <c r="T265" s="23" t="b">
        <v>1</v>
      </c>
      <c r="U265" s="23" t="b">
        <v>0</v>
      </c>
      <c r="V265" s="22" t="s">
        <v>345</v>
      </c>
      <c r="W265" s="25">
        <v>1175</v>
      </c>
      <c r="X265" s="25">
        <v>1050</v>
      </c>
      <c r="Y265" s="25">
        <v>1050</v>
      </c>
      <c r="Z265" s="23"/>
      <c r="AA265" s="23"/>
      <c r="AB265" s="8"/>
    </row>
    <row r="266" spans="1:28" ht="15.6">
      <c r="A266" s="7"/>
      <c r="B266" s="30" t="s">
        <v>26</v>
      </c>
      <c r="C266" s="30"/>
      <c r="D266" s="22" t="s">
        <v>1801</v>
      </c>
      <c r="E266" s="22" t="s">
        <v>1802</v>
      </c>
      <c r="F266" s="22" t="s">
        <v>29</v>
      </c>
      <c r="G266" s="22" t="s">
        <v>1803</v>
      </c>
      <c r="H266" s="22" t="s">
        <v>1804</v>
      </c>
      <c r="I266" s="22" t="s">
        <v>1805</v>
      </c>
      <c r="J266" s="22" t="s">
        <v>1806</v>
      </c>
      <c r="K266" s="22" t="s">
        <v>1807</v>
      </c>
      <c r="L266" s="22" t="s">
        <v>1808</v>
      </c>
      <c r="M266" s="22" t="s">
        <v>49</v>
      </c>
      <c r="N266" s="23"/>
      <c r="O266" s="22" t="s">
        <v>324</v>
      </c>
      <c r="P266" s="22" t="s">
        <v>235</v>
      </c>
      <c r="Q266" s="22" t="s">
        <v>1189</v>
      </c>
      <c r="R266" s="24">
        <v>60</v>
      </c>
      <c r="S266" s="23"/>
      <c r="T266" s="23" t="b">
        <v>1</v>
      </c>
      <c r="U266" s="23" t="b">
        <v>0</v>
      </c>
      <c r="V266" s="22" t="s">
        <v>40</v>
      </c>
      <c r="W266" s="25">
        <v>590</v>
      </c>
      <c r="X266" s="25">
        <v>590</v>
      </c>
      <c r="Y266" s="25">
        <v>590</v>
      </c>
      <c r="Z266" s="23"/>
      <c r="AA266" s="23"/>
      <c r="AB266" s="8"/>
    </row>
    <row r="267" spans="1:28" ht="15.6">
      <c r="A267" s="7"/>
      <c r="B267" s="30" t="s">
        <v>1809</v>
      </c>
      <c r="C267" s="30"/>
      <c r="D267" s="22" t="s">
        <v>1810</v>
      </c>
      <c r="E267" s="22" t="s">
        <v>1811</v>
      </c>
      <c r="F267" s="22" t="s">
        <v>29</v>
      </c>
      <c r="G267" s="22" t="s">
        <v>1809</v>
      </c>
      <c r="H267" s="22" t="s">
        <v>1812</v>
      </c>
      <c r="I267" s="22" t="s">
        <v>1813</v>
      </c>
      <c r="J267" s="22" t="s">
        <v>1814</v>
      </c>
      <c r="K267" s="22" t="s">
        <v>1815</v>
      </c>
      <c r="L267" s="22" t="s">
        <v>1816</v>
      </c>
      <c r="M267" s="22" t="s">
        <v>49</v>
      </c>
      <c r="N267" s="22" t="s">
        <v>448</v>
      </c>
      <c r="O267" s="22" t="s">
        <v>1473</v>
      </c>
      <c r="P267" s="22" t="s">
        <v>171</v>
      </c>
      <c r="Q267" s="22" t="s">
        <v>1817</v>
      </c>
      <c r="R267" s="24">
        <v>36</v>
      </c>
      <c r="S267" s="23"/>
      <c r="T267" s="23" t="b">
        <v>1</v>
      </c>
      <c r="U267" s="23" t="b">
        <v>1</v>
      </c>
      <c r="V267" s="22" t="s">
        <v>1473</v>
      </c>
      <c r="W267" s="25">
        <v>819</v>
      </c>
      <c r="X267" s="25">
        <v>2000</v>
      </c>
      <c r="Y267" s="25">
        <v>2000</v>
      </c>
      <c r="Z267" s="23"/>
      <c r="AA267" s="23"/>
      <c r="AB267" s="8"/>
    </row>
    <row r="268" spans="1:28" ht="15.6">
      <c r="A268" s="7"/>
      <c r="B268" s="30" t="s">
        <v>1809</v>
      </c>
      <c r="C268" s="30"/>
      <c r="D268" s="22" t="s">
        <v>1810</v>
      </c>
      <c r="E268" s="22" t="s">
        <v>1811</v>
      </c>
      <c r="F268" s="22" t="s">
        <v>29</v>
      </c>
      <c r="G268" s="22" t="s">
        <v>1809</v>
      </c>
      <c r="H268" s="22" t="s">
        <v>1812</v>
      </c>
      <c r="I268" s="22" t="s">
        <v>1813</v>
      </c>
      <c r="J268" s="22" t="s">
        <v>1814</v>
      </c>
      <c r="K268" s="22" t="s">
        <v>1818</v>
      </c>
      <c r="L268" s="22" t="s">
        <v>1819</v>
      </c>
      <c r="M268" s="22" t="s">
        <v>49</v>
      </c>
      <c r="N268" s="22" t="s">
        <v>1820</v>
      </c>
      <c r="O268" s="22" t="s">
        <v>1473</v>
      </c>
      <c r="P268" s="22" t="s">
        <v>171</v>
      </c>
      <c r="Q268" s="22" t="s">
        <v>1817</v>
      </c>
      <c r="R268" s="24">
        <v>36</v>
      </c>
      <c r="S268" s="23"/>
      <c r="T268" s="23" t="b">
        <v>1</v>
      </c>
      <c r="U268" s="23" t="b">
        <v>1</v>
      </c>
      <c r="V268" s="22" t="s">
        <v>1473</v>
      </c>
      <c r="W268" s="25">
        <v>819</v>
      </c>
      <c r="X268" s="25">
        <v>2000</v>
      </c>
      <c r="Y268" s="25">
        <v>2000</v>
      </c>
      <c r="Z268" s="23"/>
      <c r="AA268" s="23"/>
      <c r="AB268" s="8"/>
    </row>
    <row r="269" spans="1:28" ht="15.6">
      <c r="A269" s="7"/>
      <c r="B269" s="30" t="s">
        <v>26</v>
      </c>
      <c r="C269" s="30"/>
      <c r="D269" s="22" t="s">
        <v>1821</v>
      </c>
      <c r="E269" s="22" t="s">
        <v>1822</v>
      </c>
      <c r="F269" s="22" t="s">
        <v>29</v>
      </c>
      <c r="G269" s="22" t="s">
        <v>1823</v>
      </c>
      <c r="H269" s="22" t="s">
        <v>1824</v>
      </c>
      <c r="I269" s="22" t="s">
        <v>1825</v>
      </c>
      <c r="J269" s="22" t="s">
        <v>26</v>
      </c>
      <c r="K269" s="22" t="s">
        <v>1825</v>
      </c>
      <c r="L269" s="22" t="s">
        <v>1826</v>
      </c>
      <c r="M269" s="22" t="s">
        <v>36</v>
      </c>
      <c r="N269" s="22" t="s">
        <v>355</v>
      </c>
      <c r="O269" s="22" t="s">
        <v>1799</v>
      </c>
      <c r="P269" s="22" t="s">
        <v>1827</v>
      </c>
      <c r="Q269" s="22" t="s">
        <v>1828</v>
      </c>
      <c r="R269" s="24">
        <v>60</v>
      </c>
      <c r="S269" s="23"/>
      <c r="T269" s="23" t="b">
        <v>1</v>
      </c>
      <c r="U269" s="23" t="b">
        <v>0</v>
      </c>
      <c r="V269" s="22" t="s">
        <v>345</v>
      </c>
      <c r="W269" s="25">
        <v>580</v>
      </c>
      <c r="X269" s="25">
        <v>500</v>
      </c>
      <c r="Y269" s="25">
        <v>500</v>
      </c>
      <c r="Z269" s="23"/>
      <c r="AA269" s="23"/>
      <c r="AB269" s="8"/>
    </row>
    <row r="270" spans="1:28" ht="15.6">
      <c r="A270" s="7"/>
      <c r="B270" s="30" t="s">
        <v>26</v>
      </c>
      <c r="C270" s="30"/>
      <c r="D270" s="22" t="s">
        <v>1829</v>
      </c>
      <c r="E270" s="22" t="s">
        <v>1830</v>
      </c>
      <c r="F270" s="22" t="s">
        <v>29</v>
      </c>
      <c r="G270" s="22" t="s">
        <v>1831</v>
      </c>
      <c r="H270" s="22" t="s">
        <v>1832</v>
      </c>
      <c r="I270" s="22" t="s">
        <v>1618</v>
      </c>
      <c r="J270" s="22" t="s">
        <v>1619</v>
      </c>
      <c r="K270" s="22" t="s">
        <v>1833</v>
      </c>
      <c r="L270" s="22" t="s">
        <v>1834</v>
      </c>
      <c r="M270" s="22" t="s">
        <v>49</v>
      </c>
      <c r="N270" s="23"/>
      <c r="O270" s="22" t="s">
        <v>1835</v>
      </c>
      <c r="P270" s="22" t="s">
        <v>262</v>
      </c>
      <c r="Q270" s="22" t="s">
        <v>263</v>
      </c>
      <c r="R270" s="24">
        <v>60</v>
      </c>
      <c r="S270" s="23"/>
      <c r="T270" s="23" t="b">
        <v>1</v>
      </c>
      <c r="U270" s="23" t="b">
        <v>0</v>
      </c>
      <c r="V270" s="22" t="s">
        <v>40</v>
      </c>
      <c r="W270" s="25">
        <v>590</v>
      </c>
      <c r="X270" s="25">
        <v>580</v>
      </c>
      <c r="Y270" s="25">
        <v>580</v>
      </c>
      <c r="Z270" s="23"/>
      <c r="AA270" s="23"/>
      <c r="AB270" s="8"/>
    </row>
    <row r="271" spans="1:28" ht="15.6">
      <c r="A271" s="7"/>
      <c r="B271" s="30" t="s">
        <v>26</v>
      </c>
      <c r="C271" s="30"/>
      <c r="D271" s="22" t="s">
        <v>1836</v>
      </c>
      <c r="E271" s="22" t="s">
        <v>1837</v>
      </c>
      <c r="F271" s="22" t="s">
        <v>29</v>
      </c>
      <c r="G271" s="22" t="s">
        <v>1831</v>
      </c>
      <c r="H271" s="22" t="s">
        <v>1832</v>
      </c>
      <c r="I271" s="22" t="s">
        <v>1618</v>
      </c>
      <c r="J271" s="22" t="s">
        <v>1619</v>
      </c>
      <c r="K271" s="22" t="s">
        <v>1838</v>
      </c>
      <c r="L271" s="22" t="s">
        <v>1839</v>
      </c>
      <c r="M271" s="22" t="s">
        <v>49</v>
      </c>
      <c r="N271" s="23"/>
      <c r="O271" s="22" t="s">
        <v>1840</v>
      </c>
      <c r="P271" s="22" t="s">
        <v>1840</v>
      </c>
      <c r="Q271" s="22" t="s">
        <v>1841</v>
      </c>
      <c r="R271" s="24">
        <v>60</v>
      </c>
      <c r="S271" s="23"/>
      <c r="T271" s="23" t="b">
        <v>1</v>
      </c>
      <c r="U271" s="23" t="b">
        <v>0</v>
      </c>
      <c r="V271" s="22" t="s">
        <v>1473</v>
      </c>
      <c r="W271" s="25">
        <v>819</v>
      </c>
      <c r="X271" s="25">
        <v>730</v>
      </c>
      <c r="Y271" s="25">
        <v>730</v>
      </c>
      <c r="Z271" s="23"/>
      <c r="AA271" s="23"/>
      <c r="AB271" s="8"/>
    </row>
    <row r="272" spans="1:28" ht="15.6">
      <c r="A272" s="7"/>
      <c r="B272" s="30" t="s">
        <v>26</v>
      </c>
      <c r="C272" s="30"/>
      <c r="D272" s="22" t="s">
        <v>1842</v>
      </c>
      <c r="E272" s="22" t="s">
        <v>1843</v>
      </c>
      <c r="F272" s="22" t="s">
        <v>54</v>
      </c>
      <c r="G272" s="22" t="s">
        <v>1831</v>
      </c>
      <c r="H272" s="22" t="s">
        <v>1832</v>
      </c>
      <c r="I272" s="22" t="s">
        <v>1618</v>
      </c>
      <c r="J272" s="22" t="s">
        <v>1619</v>
      </c>
      <c r="K272" s="22" t="s">
        <v>1844</v>
      </c>
      <c r="L272" s="22" t="s">
        <v>1845</v>
      </c>
      <c r="M272" s="22" t="s">
        <v>49</v>
      </c>
      <c r="N272" s="22" t="s">
        <v>1846</v>
      </c>
      <c r="O272" s="22" t="s">
        <v>1847</v>
      </c>
      <c r="P272" s="22" t="s">
        <v>1846</v>
      </c>
      <c r="Q272" s="22" t="s">
        <v>1848</v>
      </c>
      <c r="R272" s="24">
        <v>12</v>
      </c>
      <c r="S272" s="23"/>
      <c r="T272" s="23" t="b">
        <v>1</v>
      </c>
      <c r="U272" s="23" t="b">
        <v>0</v>
      </c>
      <c r="V272" s="22" t="s">
        <v>1473</v>
      </c>
      <c r="W272" s="25">
        <v>580</v>
      </c>
      <c r="X272" s="25">
        <v>1685</v>
      </c>
      <c r="Y272" s="25">
        <v>1685</v>
      </c>
      <c r="Z272" s="24">
        <v>0.18</v>
      </c>
      <c r="AA272" s="23"/>
      <c r="AB272" s="8"/>
    </row>
    <row r="273" spans="1:28" ht="15.6">
      <c r="A273" s="7"/>
      <c r="B273" s="30" t="s">
        <v>26</v>
      </c>
      <c r="C273" s="30"/>
      <c r="D273" s="22" t="s">
        <v>1849</v>
      </c>
      <c r="E273" s="22" t="s">
        <v>1850</v>
      </c>
      <c r="F273" s="22" t="s">
        <v>29</v>
      </c>
      <c r="G273" s="22" t="s">
        <v>1831</v>
      </c>
      <c r="H273" s="22" t="s">
        <v>1832</v>
      </c>
      <c r="I273" s="22" t="s">
        <v>1618</v>
      </c>
      <c r="J273" s="22" t="s">
        <v>1619</v>
      </c>
      <c r="K273" s="22" t="s">
        <v>1851</v>
      </c>
      <c r="L273" s="22" t="s">
        <v>1852</v>
      </c>
      <c r="M273" s="22" t="s">
        <v>49</v>
      </c>
      <c r="N273" s="23"/>
      <c r="O273" s="22" t="s">
        <v>1232</v>
      </c>
      <c r="P273" s="22" t="s">
        <v>1853</v>
      </c>
      <c r="Q273" s="22" t="s">
        <v>1854</v>
      </c>
      <c r="R273" s="24">
        <v>60</v>
      </c>
      <c r="S273" s="23"/>
      <c r="T273" s="23" t="b">
        <v>1</v>
      </c>
      <c r="U273" s="23" t="b">
        <v>0</v>
      </c>
      <c r="V273" s="22" t="s">
        <v>40</v>
      </c>
      <c r="W273" s="25">
        <v>870</v>
      </c>
      <c r="X273" s="25">
        <v>845</v>
      </c>
      <c r="Y273" s="25">
        <v>845</v>
      </c>
      <c r="Z273" s="23"/>
      <c r="AA273" s="23"/>
      <c r="AB273" s="8"/>
    </row>
    <row r="274" spans="1:28" ht="15.6">
      <c r="A274" s="7"/>
      <c r="B274" s="30" t="s">
        <v>115</v>
      </c>
      <c r="C274" s="30"/>
      <c r="D274" s="22" t="s">
        <v>1855</v>
      </c>
      <c r="E274" s="22" t="s">
        <v>1856</v>
      </c>
      <c r="F274" s="22" t="s">
        <v>29</v>
      </c>
      <c r="G274" s="22" t="s">
        <v>1857</v>
      </c>
      <c r="H274" s="22" t="s">
        <v>1858</v>
      </c>
      <c r="I274" s="22" t="s">
        <v>1859</v>
      </c>
      <c r="J274" s="22" t="s">
        <v>1860</v>
      </c>
      <c r="K274" s="22" t="s">
        <v>1861</v>
      </c>
      <c r="L274" s="22" t="s">
        <v>1862</v>
      </c>
      <c r="M274" s="22" t="s">
        <v>49</v>
      </c>
      <c r="N274" s="22" t="s">
        <v>1863</v>
      </c>
      <c r="O274" s="23"/>
      <c r="P274" s="22" t="s">
        <v>1864</v>
      </c>
      <c r="Q274" s="22" t="s">
        <v>504</v>
      </c>
      <c r="R274" s="24">
        <v>12</v>
      </c>
      <c r="S274" s="23"/>
      <c r="T274" s="23" t="b">
        <v>0</v>
      </c>
      <c r="U274" s="23" t="b">
        <v>0</v>
      </c>
      <c r="V274" s="23"/>
      <c r="W274" s="25">
        <v>0</v>
      </c>
      <c r="X274" s="25">
        <v>1397</v>
      </c>
      <c r="Y274" s="25">
        <v>1397</v>
      </c>
      <c r="Z274" s="23"/>
      <c r="AA274" s="23"/>
      <c r="AB274" s="8"/>
    </row>
    <row r="275" spans="1:28" ht="15.6">
      <c r="A275" s="7"/>
      <c r="B275" s="30" t="s">
        <v>115</v>
      </c>
      <c r="C275" s="30"/>
      <c r="D275" s="22" t="s">
        <v>1865</v>
      </c>
      <c r="E275" s="22" t="s">
        <v>1866</v>
      </c>
      <c r="F275" s="22" t="s">
        <v>29</v>
      </c>
      <c r="G275" s="22" t="s">
        <v>1867</v>
      </c>
      <c r="H275" s="22" t="s">
        <v>1868</v>
      </c>
      <c r="I275" s="22" t="s">
        <v>26</v>
      </c>
      <c r="J275" s="22" t="s">
        <v>1869</v>
      </c>
      <c r="K275" s="22" t="s">
        <v>1870</v>
      </c>
      <c r="L275" s="22" t="s">
        <v>1871</v>
      </c>
      <c r="M275" s="22" t="s">
        <v>49</v>
      </c>
      <c r="N275" s="22" t="s">
        <v>1115</v>
      </c>
      <c r="O275" s="22" t="s">
        <v>272</v>
      </c>
      <c r="P275" s="22" t="s">
        <v>272</v>
      </c>
      <c r="Q275" s="22" t="s">
        <v>1872</v>
      </c>
      <c r="R275" s="24">
        <v>60</v>
      </c>
      <c r="S275" s="23"/>
      <c r="T275" s="23" t="b">
        <v>1</v>
      </c>
      <c r="U275" s="23" t="b">
        <v>0</v>
      </c>
      <c r="V275" s="22" t="s">
        <v>345</v>
      </c>
      <c r="W275" s="25">
        <v>845</v>
      </c>
      <c r="X275" s="25">
        <v>931.6</v>
      </c>
      <c r="Y275" s="25">
        <v>931.6</v>
      </c>
      <c r="Z275" s="23"/>
      <c r="AA275" s="23"/>
      <c r="AB275" s="8"/>
    </row>
    <row r="276" spans="1:28" ht="15.6">
      <c r="A276" s="7"/>
      <c r="B276" s="30" t="s">
        <v>26</v>
      </c>
      <c r="C276" s="30"/>
      <c r="D276" s="22" t="s">
        <v>1873</v>
      </c>
      <c r="E276" s="22" t="s">
        <v>1874</v>
      </c>
      <c r="F276" s="22" t="s">
        <v>29</v>
      </c>
      <c r="G276" s="22" t="s">
        <v>1875</v>
      </c>
      <c r="H276" s="22" t="s">
        <v>1876</v>
      </c>
      <c r="I276" s="22" t="s">
        <v>26</v>
      </c>
      <c r="J276" s="22" t="s">
        <v>26</v>
      </c>
      <c r="K276" s="22" t="s">
        <v>1875</v>
      </c>
      <c r="L276" s="22" t="s">
        <v>1877</v>
      </c>
      <c r="M276" s="22" t="s">
        <v>49</v>
      </c>
      <c r="N276" s="23"/>
      <c r="O276" s="22" t="s">
        <v>1878</v>
      </c>
      <c r="P276" s="22" t="s">
        <v>1879</v>
      </c>
      <c r="Q276" s="22" t="s">
        <v>1880</v>
      </c>
      <c r="R276" s="24">
        <v>36</v>
      </c>
      <c r="S276" s="23"/>
      <c r="T276" s="23" t="b">
        <v>1</v>
      </c>
      <c r="U276" s="23" t="b">
        <v>0</v>
      </c>
      <c r="V276" s="22" t="s">
        <v>40</v>
      </c>
      <c r="W276" s="25">
        <v>870</v>
      </c>
      <c r="X276" s="25">
        <v>900</v>
      </c>
      <c r="Y276" s="25">
        <v>900</v>
      </c>
      <c r="Z276" s="23"/>
      <c r="AA276" s="23"/>
      <c r="AB276" s="8"/>
    </row>
    <row r="277" spans="1:28" ht="15.6">
      <c r="A277" s="7"/>
      <c r="B277" s="30" t="s">
        <v>26</v>
      </c>
      <c r="C277" s="30"/>
      <c r="D277" s="22" t="s">
        <v>1881</v>
      </c>
      <c r="E277" s="22" t="s">
        <v>1882</v>
      </c>
      <c r="F277" s="22" t="s">
        <v>54</v>
      </c>
      <c r="G277" s="22" t="s">
        <v>1883</v>
      </c>
      <c r="H277" s="22" t="s">
        <v>1884</v>
      </c>
      <c r="I277" s="22" t="s">
        <v>1885</v>
      </c>
      <c r="J277" s="22" t="s">
        <v>1886</v>
      </c>
      <c r="K277" s="22" t="s">
        <v>1887</v>
      </c>
      <c r="L277" s="22" t="s">
        <v>1888</v>
      </c>
      <c r="M277" s="22" t="s">
        <v>49</v>
      </c>
      <c r="N277" s="22" t="s">
        <v>886</v>
      </c>
      <c r="O277" s="22" t="s">
        <v>724</v>
      </c>
      <c r="P277" s="22" t="s">
        <v>724</v>
      </c>
      <c r="Q277" s="22" t="s">
        <v>1889</v>
      </c>
      <c r="R277" s="24">
        <v>12</v>
      </c>
      <c r="S277" s="23"/>
      <c r="T277" s="23" t="b">
        <v>0</v>
      </c>
      <c r="U277" s="23" t="b">
        <v>0</v>
      </c>
      <c r="V277" s="23"/>
      <c r="W277" s="25">
        <v>280</v>
      </c>
      <c r="X277" s="25">
        <v>2975</v>
      </c>
      <c r="Y277" s="25">
        <v>2975</v>
      </c>
      <c r="Z277" s="24">
        <v>0.22</v>
      </c>
      <c r="AA277" s="23"/>
      <c r="AB277" s="8"/>
    </row>
    <row r="278" spans="1:28" ht="15.6">
      <c r="A278" s="7"/>
      <c r="B278" s="30" t="s">
        <v>26</v>
      </c>
      <c r="C278" s="30"/>
      <c r="D278" s="22" t="s">
        <v>1890</v>
      </c>
      <c r="E278" s="22" t="s">
        <v>1891</v>
      </c>
      <c r="F278" s="22" t="s">
        <v>29</v>
      </c>
      <c r="G278" s="22" t="s">
        <v>1892</v>
      </c>
      <c r="H278" s="22" t="s">
        <v>1893</v>
      </c>
      <c r="I278" s="22" t="s">
        <v>26</v>
      </c>
      <c r="J278" s="22" t="s">
        <v>26</v>
      </c>
      <c r="K278" s="22" t="s">
        <v>1892</v>
      </c>
      <c r="L278" s="22" t="s">
        <v>1894</v>
      </c>
      <c r="M278" s="22" t="s">
        <v>49</v>
      </c>
      <c r="N278" s="23"/>
      <c r="O278" s="22" t="s">
        <v>1241</v>
      </c>
      <c r="P278" s="22" t="s">
        <v>1895</v>
      </c>
      <c r="Q278" s="22" t="s">
        <v>1896</v>
      </c>
      <c r="R278" s="24">
        <v>39</v>
      </c>
      <c r="S278" s="23"/>
      <c r="T278" s="23" t="b">
        <v>1</v>
      </c>
      <c r="U278" s="23" t="b">
        <v>0</v>
      </c>
      <c r="V278" s="22" t="s">
        <v>40</v>
      </c>
      <c r="W278" s="25">
        <v>870</v>
      </c>
      <c r="X278" s="25">
        <v>845</v>
      </c>
      <c r="Y278" s="25">
        <v>845</v>
      </c>
      <c r="Z278" s="23"/>
      <c r="AA278" s="23"/>
      <c r="AB278" s="8"/>
    </row>
    <row r="279" spans="1:28" ht="15.6">
      <c r="A279" s="7"/>
      <c r="B279" s="30" t="s">
        <v>585</v>
      </c>
      <c r="C279" s="30"/>
      <c r="D279" s="22" t="s">
        <v>1897</v>
      </c>
      <c r="E279" s="22" t="s">
        <v>1898</v>
      </c>
      <c r="F279" s="22" t="s">
        <v>29</v>
      </c>
      <c r="G279" s="22" t="s">
        <v>1899</v>
      </c>
      <c r="H279" s="22" t="s">
        <v>1900</v>
      </c>
      <c r="I279" s="22" t="s">
        <v>26</v>
      </c>
      <c r="J279" s="22" t="s">
        <v>26</v>
      </c>
      <c r="K279" s="22" t="s">
        <v>1901</v>
      </c>
      <c r="L279" s="22" t="s">
        <v>1902</v>
      </c>
      <c r="M279" s="22" t="s">
        <v>49</v>
      </c>
      <c r="N279" s="23"/>
      <c r="O279" s="22" t="s">
        <v>96</v>
      </c>
      <c r="P279" s="22" t="s">
        <v>1903</v>
      </c>
      <c r="Q279" s="22" t="s">
        <v>1904</v>
      </c>
      <c r="R279" s="24">
        <v>60</v>
      </c>
      <c r="S279" s="23"/>
      <c r="T279" s="23" t="b">
        <v>1</v>
      </c>
      <c r="U279" s="23" t="b">
        <v>0</v>
      </c>
      <c r="V279" s="22" t="s">
        <v>40</v>
      </c>
      <c r="W279" s="25">
        <v>1600</v>
      </c>
      <c r="X279" s="25">
        <v>1600</v>
      </c>
      <c r="Y279" s="25">
        <v>1600</v>
      </c>
      <c r="Z279" s="23"/>
      <c r="AA279" s="23"/>
      <c r="AB279" s="8"/>
    </row>
    <row r="280" spans="1:28" ht="15.6">
      <c r="A280" s="7"/>
      <c r="B280" s="30" t="s">
        <v>26</v>
      </c>
      <c r="C280" s="30"/>
      <c r="D280" s="22" t="s">
        <v>1905</v>
      </c>
      <c r="E280" s="22" t="s">
        <v>1906</v>
      </c>
      <c r="F280" s="22" t="s">
        <v>54</v>
      </c>
      <c r="G280" s="22" t="s">
        <v>1907</v>
      </c>
      <c r="H280" s="22" t="s">
        <v>1908</v>
      </c>
      <c r="I280" s="22" t="s">
        <v>1909</v>
      </c>
      <c r="J280" s="22" t="s">
        <v>1910</v>
      </c>
      <c r="K280" s="22" t="s">
        <v>1907</v>
      </c>
      <c r="L280" s="22" t="s">
        <v>1911</v>
      </c>
      <c r="M280" s="22" t="s">
        <v>197</v>
      </c>
      <c r="N280" s="22" t="s">
        <v>63</v>
      </c>
      <c r="O280" s="23"/>
      <c r="P280" s="23"/>
      <c r="Q280" s="23"/>
      <c r="R280" s="24">
        <v>12</v>
      </c>
      <c r="S280" s="23"/>
      <c r="T280" s="23" t="b">
        <v>0</v>
      </c>
      <c r="U280" s="23" t="b">
        <v>0</v>
      </c>
      <c r="V280" s="23"/>
      <c r="W280" s="25">
        <v>590</v>
      </c>
      <c r="X280" s="25">
        <v>2095</v>
      </c>
      <c r="Y280" s="25">
        <v>2095</v>
      </c>
      <c r="Z280" s="24">
        <v>0.22</v>
      </c>
      <c r="AA280" s="24">
        <v>40</v>
      </c>
      <c r="AB280" s="8"/>
    </row>
    <row r="281" spans="1:28" ht="15.6">
      <c r="A281" s="7"/>
      <c r="B281" s="30" t="s">
        <v>26</v>
      </c>
      <c r="C281" s="30"/>
      <c r="D281" s="22" t="s">
        <v>1912</v>
      </c>
      <c r="E281" s="22" t="s">
        <v>1913</v>
      </c>
      <c r="F281" s="22" t="s">
        <v>54</v>
      </c>
      <c r="G281" s="22" t="s">
        <v>1914</v>
      </c>
      <c r="H281" s="22" t="s">
        <v>1915</v>
      </c>
      <c r="I281" s="22" t="s">
        <v>1916</v>
      </c>
      <c r="J281" s="22" t="s">
        <v>1917</v>
      </c>
      <c r="K281" s="22" t="s">
        <v>1918</v>
      </c>
      <c r="L281" s="22" t="s">
        <v>1919</v>
      </c>
      <c r="M281" s="22" t="s">
        <v>197</v>
      </c>
      <c r="N281" s="22" t="s">
        <v>1920</v>
      </c>
      <c r="O281" s="23"/>
      <c r="P281" s="23"/>
      <c r="Q281" s="23"/>
      <c r="R281" s="24">
        <v>12</v>
      </c>
      <c r="S281" s="23"/>
      <c r="T281" s="23" t="b">
        <v>0</v>
      </c>
      <c r="U281" s="23" t="b">
        <v>0</v>
      </c>
      <c r="V281" s="23"/>
      <c r="W281" s="25">
        <v>1107</v>
      </c>
      <c r="X281" s="25">
        <v>3735</v>
      </c>
      <c r="Y281" s="25">
        <v>3735</v>
      </c>
      <c r="Z281" s="24">
        <v>0.22</v>
      </c>
      <c r="AA281" s="23"/>
      <c r="AB281" s="8"/>
    </row>
    <row r="282" spans="1:28" ht="15.6">
      <c r="A282" s="7"/>
      <c r="B282" s="30" t="s">
        <v>26</v>
      </c>
      <c r="C282" s="30"/>
      <c r="D282" s="22" t="s">
        <v>1921</v>
      </c>
      <c r="E282" s="22" t="s">
        <v>1922</v>
      </c>
      <c r="F282" s="22" t="s">
        <v>1923</v>
      </c>
      <c r="G282" s="22" t="s">
        <v>1924</v>
      </c>
      <c r="H282" s="22" t="s">
        <v>1925</v>
      </c>
      <c r="I282" s="22" t="s">
        <v>26</v>
      </c>
      <c r="J282" s="22" t="s">
        <v>26</v>
      </c>
      <c r="K282" s="22" t="s">
        <v>1926</v>
      </c>
      <c r="L282" s="22" t="s">
        <v>1927</v>
      </c>
      <c r="M282" s="22" t="s">
        <v>49</v>
      </c>
      <c r="N282" s="23"/>
      <c r="O282" s="22" t="s">
        <v>1928</v>
      </c>
      <c r="P282" s="22" t="s">
        <v>1928</v>
      </c>
      <c r="Q282" s="22" t="s">
        <v>1929</v>
      </c>
      <c r="R282" s="24">
        <v>60</v>
      </c>
      <c r="S282" s="23"/>
      <c r="T282" s="23" t="b">
        <v>1</v>
      </c>
      <c r="U282" s="23" t="b">
        <v>0</v>
      </c>
      <c r="V282" s="22" t="s">
        <v>40</v>
      </c>
      <c r="W282" s="25">
        <v>250</v>
      </c>
      <c r="X282" s="25">
        <v>970</v>
      </c>
      <c r="Y282" s="25">
        <v>970</v>
      </c>
      <c r="Z282" s="23"/>
      <c r="AA282" s="23"/>
      <c r="AB282" s="8"/>
    </row>
    <row r="283" spans="1:28" ht="15.6">
      <c r="A283" s="7"/>
      <c r="B283" s="30" t="s">
        <v>431</v>
      </c>
      <c r="C283" s="30"/>
      <c r="D283" s="22" t="s">
        <v>1930</v>
      </c>
      <c r="E283" s="22" t="s">
        <v>1931</v>
      </c>
      <c r="F283" s="22" t="s">
        <v>1923</v>
      </c>
      <c r="G283" s="22" t="s">
        <v>1932</v>
      </c>
      <c r="H283" s="22" t="s">
        <v>1933</v>
      </c>
      <c r="I283" s="22" t="s">
        <v>1934</v>
      </c>
      <c r="J283" s="22" t="s">
        <v>26</v>
      </c>
      <c r="K283" s="22" t="s">
        <v>1934</v>
      </c>
      <c r="L283" s="22" t="s">
        <v>1935</v>
      </c>
      <c r="M283" s="22" t="s">
        <v>49</v>
      </c>
      <c r="N283" s="23"/>
      <c r="O283" s="22" t="s">
        <v>1936</v>
      </c>
      <c r="P283" s="22" t="s">
        <v>1936</v>
      </c>
      <c r="Q283" s="22" t="s">
        <v>1937</v>
      </c>
      <c r="R283" s="24">
        <v>60</v>
      </c>
      <c r="S283" s="23"/>
      <c r="T283" s="23" t="b">
        <v>0</v>
      </c>
      <c r="U283" s="23" t="b">
        <v>0</v>
      </c>
      <c r="V283" s="23"/>
      <c r="W283" s="25">
        <v>870</v>
      </c>
      <c r="X283" s="25">
        <v>730</v>
      </c>
      <c r="Y283" s="25">
        <v>730</v>
      </c>
      <c r="Z283" s="23"/>
      <c r="AA283" s="23"/>
      <c r="AB283" s="8"/>
    </row>
    <row r="284" spans="1:28" ht="15.6">
      <c r="A284" s="7"/>
      <c r="B284" s="30" t="s">
        <v>26</v>
      </c>
      <c r="C284" s="30"/>
      <c r="D284" s="22" t="s">
        <v>1938</v>
      </c>
      <c r="E284" s="22" t="s">
        <v>1939</v>
      </c>
      <c r="F284" s="22" t="s">
        <v>54</v>
      </c>
      <c r="G284" s="22" t="s">
        <v>1940</v>
      </c>
      <c r="H284" s="22" t="s">
        <v>1941</v>
      </c>
      <c r="I284" s="22" t="s">
        <v>26</v>
      </c>
      <c r="J284" s="22" t="s">
        <v>26</v>
      </c>
      <c r="K284" s="22" t="s">
        <v>1942</v>
      </c>
      <c r="L284" s="22" t="s">
        <v>1943</v>
      </c>
      <c r="M284" s="22" t="s">
        <v>49</v>
      </c>
      <c r="N284" s="22" t="s">
        <v>133</v>
      </c>
      <c r="O284" s="23"/>
      <c r="P284" s="22" t="s">
        <v>876</v>
      </c>
      <c r="Q284" s="22" t="s">
        <v>1944</v>
      </c>
      <c r="R284" s="24">
        <v>12</v>
      </c>
      <c r="S284" s="23"/>
      <c r="T284" s="23" t="b">
        <v>0</v>
      </c>
      <c r="U284" s="23" t="b">
        <v>0</v>
      </c>
      <c r="V284" s="23"/>
      <c r="W284" s="25">
        <v>580</v>
      </c>
      <c r="X284" s="25">
        <v>2772</v>
      </c>
      <c r="Y284" s="25">
        <v>4110</v>
      </c>
      <c r="Z284" s="24">
        <v>0.19</v>
      </c>
      <c r="AA284" s="24">
        <v>500</v>
      </c>
      <c r="AB284" s="8"/>
    </row>
    <row r="285" spans="1:28" ht="15.6">
      <c r="A285" s="7"/>
      <c r="B285" s="30" t="s">
        <v>26</v>
      </c>
      <c r="C285" s="30"/>
      <c r="D285" s="22" t="s">
        <v>1938</v>
      </c>
      <c r="E285" s="22" t="s">
        <v>1939</v>
      </c>
      <c r="F285" s="22" t="s">
        <v>54</v>
      </c>
      <c r="G285" s="22" t="s">
        <v>1940</v>
      </c>
      <c r="H285" s="22" t="s">
        <v>1941</v>
      </c>
      <c r="I285" s="22" t="s">
        <v>26</v>
      </c>
      <c r="J285" s="22" t="s">
        <v>26</v>
      </c>
      <c r="K285" s="22" t="s">
        <v>1945</v>
      </c>
      <c r="L285" s="22" t="s">
        <v>1946</v>
      </c>
      <c r="M285" s="22" t="s">
        <v>49</v>
      </c>
      <c r="N285" s="22" t="s">
        <v>1692</v>
      </c>
      <c r="O285" s="22" t="s">
        <v>876</v>
      </c>
      <c r="P285" s="22" t="s">
        <v>876</v>
      </c>
      <c r="Q285" s="22" t="s">
        <v>1944</v>
      </c>
      <c r="R285" s="24">
        <v>12</v>
      </c>
      <c r="S285" s="23"/>
      <c r="T285" s="23" t="b">
        <v>1</v>
      </c>
      <c r="U285" s="23" t="b">
        <v>0</v>
      </c>
      <c r="V285" s="22" t="s">
        <v>171</v>
      </c>
      <c r="W285" s="25">
        <v>580</v>
      </c>
      <c r="X285" s="25">
        <v>2772</v>
      </c>
      <c r="Y285" s="25">
        <v>2772</v>
      </c>
      <c r="Z285" s="24">
        <v>0.19</v>
      </c>
      <c r="AA285" s="24">
        <v>500</v>
      </c>
      <c r="AB285" s="8"/>
    </row>
    <row r="286" spans="1:28" ht="15.6">
      <c r="A286" s="7"/>
      <c r="B286" s="30" t="s">
        <v>695</v>
      </c>
      <c r="C286" s="30"/>
      <c r="D286" s="22" t="s">
        <v>1947</v>
      </c>
      <c r="E286" s="22" t="s">
        <v>1948</v>
      </c>
      <c r="F286" s="22" t="s">
        <v>54</v>
      </c>
      <c r="G286" s="22" t="s">
        <v>695</v>
      </c>
      <c r="H286" s="22" t="s">
        <v>1949</v>
      </c>
      <c r="I286" s="22" t="s">
        <v>1950</v>
      </c>
      <c r="J286" s="22" t="s">
        <v>1951</v>
      </c>
      <c r="K286" s="22" t="s">
        <v>1952</v>
      </c>
      <c r="L286" s="22" t="s">
        <v>1953</v>
      </c>
      <c r="M286" s="22" t="s">
        <v>49</v>
      </c>
      <c r="N286" s="22" t="s">
        <v>724</v>
      </c>
      <c r="O286" s="22" t="s">
        <v>1954</v>
      </c>
      <c r="P286" s="22" t="s">
        <v>1955</v>
      </c>
      <c r="Q286" s="22" t="s">
        <v>1956</v>
      </c>
      <c r="R286" s="24">
        <v>12</v>
      </c>
      <c r="S286" s="23"/>
      <c r="T286" s="23" t="b">
        <v>0</v>
      </c>
      <c r="U286" s="23" t="b">
        <v>0</v>
      </c>
      <c r="V286" s="23"/>
      <c r="W286" s="25">
        <v>0</v>
      </c>
      <c r="X286" s="25">
        <v>819</v>
      </c>
      <c r="Y286" s="25">
        <v>819</v>
      </c>
      <c r="Z286" s="24">
        <v>0.19</v>
      </c>
      <c r="AA286" s="24">
        <v>300</v>
      </c>
      <c r="AB286" s="8"/>
    </row>
    <row r="287" spans="1:28" ht="15.6">
      <c r="A287" s="7"/>
      <c r="B287" s="30" t="s">
        <v>695</v>
      </c>
      <c r="C287" s="30"/>
      <c r="D287" s="22" t="s">
        <v>1947</v>
      </c>
      <c r="E287" s="22" t="s">
        <v>1948</v>
      </c>
      <c r="F287" s="22" t="s">
        <v>54</v>
      </c>
      <c r="G287" s="22" t="s">
        <v>695</v>
      </c>
      <c r="H287" s="22" t="s">
        <v>1949</v>
      </c>
      <c r="I287" s="22" t="s">
        <v>1950</v>
      </c>
      <c r="J287" s="22" t="s">
        <v>1951</v>
      </c>
      <c r="K287" s="22" t="s">
        <v>1957</v>
      </c>
      <c r="L287" s="22" t="s">
        <v>1958</v>
      </c>
      <c r="M287" s="22" t="s">
        <v>49</v>
      </c>
      <c r="N287" s="22" t="s">
        <v>1648</v>
      </c>
      <c r="O287" s="22" t="s">
        <v>932</v>
      </c>
      <c r="P287" s="22" t="s">
        <v>1955</v>
      </c>
      <c r="Q287" s="22" t="s">
        <v>1956</v>
      </c>
      <c r="R287" s="24">
        <v>12</v>
      </c>
      <c r="S287" s="23"/>
      <c r="T287" s="23" t="b">
        <v>0</v>
      </c>
      <c r="U287" s="23" t="b">
        <v>0</v>
      </c>
      <c r="V287" s="23"/>
      <c r="W287" s="25">
        <v>280</v>
      </c>
      <c r="X287" s="25">
        <v>819</v>
      </c>
      <c r="Y287" s="25">
        <v>819</v>
      </c>
      <c r="Z287" s="24">
        <v>0.19</v>
      </c>
      <c r="AA287" s="24">
        <v>300</v>
      </c>
      <c r="AB287" s="8"/>
    </row>
    <row r="288" spans="1:28" ht="15.6">
      <c r="A288" s="7"/>
      <c r="B288" s="30" t="s">
        <v>26</v>
      </c>
      <c r="C288" s="30"/>
      <c r="D288" s="22" t="s">
        <v>1959</v>
      </c>
      <c r="E288" s="22" t="s">
        <v>1960</v>
      </c>
      <c r="F288" s="22" t="s">
        <v>29</v>
      </c>
      <c r="G288" s="22" t="s">
        <v>1961</v>
      </c>
      <c r="H288" s="22" t="s">
        <v>1962</v>
      </c>
      <c r="I288" s="22" t="s">
        <v>1963</v>
      </c>
      <c r="J288" s="22" t="s">
        <v>1964</v>
      </c>
      <c r="K288" s="22" t="s">
        <v>1961</v>
      </c>
      <c r="L288" s="22" t="s">
        <v>1965</v>
      </c>
      <c r="M288" s="22" t="s">
        <v>49</v>
      </c>
      <c r="N288" s="23"/>
      <c r="O288" s="22" t="s">
        <v>1966</v>
      </c>
      <c r="P288" s="22" t="s">
        <v>1967</v>
      </c>
      <c r="Q288" s="22" t="s">
        <v>1968</v>
      </c>
      <c r="R288" s="24">
        <v>60</v>
      </c>
      <c r="S288" s="23"/>
      <c r="T288" s="23" t="b">
        <v>1</v>
      </c>
      <c r="U288" s="23" t="b">
        <v>0</v>
      </c>
      <c r="V288" s="22" t="s">
        <v>40</v>
      </c>
      <c r="W288" s="25">
        <v>1250</v>
      </c>
      <c r="X288" s="25">
        <v>1250</v>
      </c>
      <c r="Y288" s="25">
        <v>1250</v>
      </c>
      <c r="Z288" s="23"/>
      <c r="AA288" s="23"/>
      <c r="AB288" s="8"/>
    </row>
    <row r="289" spans="1:28" ht="15.6">
      <c r="A289" s="7"/>
      <c r="B289" s="30" t="s">
        <v>26</v>
      </c>
      <c r="C289" s="30"/>
      <c r="D289" s="22" t="s">
        <v>1969</v>
      </c>
      <c r="E289" s="22" t="s">
        <v>1970</v>
      </c>
      <c r="F289" s="22" t="s">
        <v>29</v>
      </c>
      <c r="G289" s="22" t="s">
        <v>1961</v>
      </c>
      <c r="H289" s="22" t="s">
        <v>1962</v>
      </c>
      <c r="I289" s="22" t="s">
        <v>1963</v>
      </c>
      <c r="J289" s="22" t="s">
        <v>1964</v>
      </c>
      <c r="K289" s="22" t="s">
        <v>1961</v>
      </c>
      <c r="L289" s="22" t="s">
        <v>1971</v>
      </c>
      <c r="M289" s="22" t="s">
        <v>36</v>
      </c>
      <c r="N289" s="22" t="s">
        <v>783</v>
      </c>
      <c r="O289" s="22" t="s">
        <v>783</v>
      </c>
      <c r="P289" s="22" t="s">
        <v>1967</v>
      </c>
      <c r="Q289" s="22" t="s">
        <v>1968</v>
      </c>
      <c r="R289" s="24">
        <v>60</v>
      </c>
      <c r="S289" s="23"/>
      <c r="T289" s="23" t="b">
        <v>1</v>
      </c>
      <c r="U289" s="23" t="b">
        <v>0</v>
      </c>
      <c r="V289" s="22" t="s">
        <v>40</v>
      </c>
      <c r="W289" s="25">
        <v>845</v>
      </c>
      <c r="X289" s="25">
        <v>1175</v>
      </c>
      <c r="Y289" s="25">
        <v>1175</v>
      </c>
      <c r="Z289" s="23"/>
      <c r="AA289" s="23"/>
      <c r="AB289" s="8"/>
    </row>
    <row r="290" spans="1:28" ht="15.6">
      <c r="A290" s="7"/>
      <c r="B290" s="30" t="s">
        <v>461</v>
      </c>
      <c r="C290" s="30"/>
      <c r="D290" s="22" t="s">
        <v>1972</v>
      </c>
      <c r="E290" s="22" t="s">
        <v>1973</v>
      </c>
      <c r="F290" s="22" t="s">
        <v>26</v>
      </c>
      <c r="G290" s="22" t="s">
        <v>1974</v>
      </c>
      <c r="H290" s="22" t="s">
        <v>1975</v>
      </c>
      <c r="I290" s="22" t="s">
        <v>26</v>
      </c>
      <c r="J290" s="22" t="s">
        <v>26</v>
      </c>
      <c r="K290" s="22" t="s">
        <v>1976</v>
      </c>
      <c r="L290" s="22" t="s">
        <v>1977</v>
      </c>
      <c r="M290" s="22" t="s">
        <v>49</v>
      </c>
      <c r="N290" s="23"/>
      <c r="O290" s="22" t="s">
        <v>1978</v>
      </c>
      <c r="P290" s="22" t="s">
        <v>1978</v>
      </c>
      <c r="Q290" s="22" t="s">
        <v>1979</v>
      </c>
      <c r="R290" s="24">
        <v>60</v>
      </c>
      <c r="S290" s="23"/>
      <c r="T290" s="23" t="b">
        <v>0</v>
      </c>
      <c r="U290" s="23" t="b">
        <v>0</v>
      </c>
      <c r="V290" s="23"/>
      <c r="W290" s="26">
        <v>400</v>
      </c>
      <c r="X290" s="26">
        <v>476.67</v>
      </c>
      <c r="Y290" s="25">
        <v>451</v>
      </c>
      <c r="Z290" s="23"/>
      <c r="AA290" s="23"/>
      <c r="AB290" s="8"/>
    </row>
    <row r="291" spans="1:28" ht="15.6">
      <c r="A291" s="7"/>
      <c r="B291" s="30" t="s">
        <v>26</v>
      </c>
      <c r="C291" s="30"/>
      <c r="D291" s="22" t="s">
        <v>1980</v>
      </c>
      <c r="E291" s="22" t="s">
        <v>1981</v>
      </c>
      <c r="F291" s="22" t="s">
        <v>29</v>
      </c>
      <c r="G291" s="22" t="s">
        <v>1982</v>
      </c>
      <c r="H291" s="22" t="s">
        <v>1983</v>
      </c>
      <c r="I291" s="22" t="s">
        <v>579</v>
      </c>
      <c r="J291" s="22" t="s">
        <v>580</v>
      </c>
      <c r="K291" s="22" t="s">
        <v>1984</v>
      </c>
      <c r="L291" s="22" t="s">
        <v>1985</v>
      </c>
      <c r="M291" s="22" t="s">
        <v>49</v>
      </c>
      <c r="N291" s="22" t="s">
        <v>1115</v>
      </c>
      <c r="O291" s="22" t="s">
        <v>1986</v>
      </c>
      <c r="P291" s="22" t="s">
        <v>1115</v>
      </c>
      <c r="Q291" s="22" t="s">
        <v>1987</v>
      </c>
      <c r="R291" s="24">
        <v>36</v>
      </c>
      <c r="S291" s="23"/>
      <c r="T291" s="23" t="b">
        <v>1</v>
      </c>
      <c r="U291" s="23" t="b">
        <v>0</v>
      </c>
      <c r="V291" s="22" t="s">
        <v>345</v>
      </c>
      <c r="W291" s="25">
        <v>580</v>
      </c>
      <c r="X291" s="25">
        <v>800</v>
      </c>
      <c r="Y291" s="25">
        <v>800</v>
      </c>
      <c r="Z291" s="23"/>
      <c r="AA291" s="23"/>
      <c r="AB291" s="8"/>
    </row>
    <row r="292" spans="1:28" ht="15.6">
      <c r="A292" s="7"/>
      <c r="B292" s="30" t="s">
        <v>115</v>
      </c>
      <c r="C292" s="30"/>
      <c r="D292" s="22" t="s">
        <v>1988</v>
      </c>
      <c r="E292" s="22" t="s">
        <v>1989</v>
      </c>
      <c r="F292" s="22" t="s">
        <v>29</v>
      </c>
      <c r="G292" s="22" t="s">
        <v>1990</v>
      </c>
      <c r="H292" s="22" t="s">
        <v>1991</v>
      </c>
      <c r="I292" s="22" t="s">
        <v>26</v>
      </c>
      <c r="J292" s="22" t="s">
        <v>26</v>
      </c>
      <c r="K292" s="22" t="s">
        <v>1990</v>
      </c>
      <c r="L292" s="22" t="s">
        <v>1992</v>
      </c>
      <c r="M292" s="22" t="s">
        <v>49</v>
      </c>
      <c r="N292" s="23"/>
      <c r="O292" s="22" t="s">
        <v>1232</v>
      </c>
      <c r="P292" s="22" t="s">
        <v>1993</v>
      </c>
      <c r="Q292" s="22" t="s">
        <v>1994</v>
      </c>
      <c r="R292" s="24">
        <v>60</v>
      </c>
      <c r="S292" s="23"/>
      <c r="T292" s="23" t="b">
        <v>1</v>
      </c>
      <c r="U292" s="23" t="b">
        <v>0</v>
      </c>
      <c r="V292" s="22" t="s">
        <v>40</v>
      </c>
      <c r="W292" s="25">
        <v>580</v>
      </c>
      <c r="X292" s="25">
        <v>580</v>
      </c>
      <c r="Y292" s="25">
        <v>580</v>
      </c>
      <c r="Z292" s="23"/>
      <c r="AA292" s="23"/>
      <c r="AB292" s="8"/>
    </row>
    <row r="293" spans="1:28" ht="15.6">
      <c r="A293" s="7"/>
      <c r="B293" s="30" t="s">
        <v>115</v>
      </c>
      <c r="C293" s="30"/>
      <c r="D293" s="22" t="s">
        <v>1995</v>
      </c>
      <c r="E293" s="22" t="s">
        <v>1996</v>
      </c>
      <c r="F293" s="22" t="s">
        <v>29</v>
      </c>
      <c r="G293" s="22" t="s">
        <v>1997</v>
      </c>
      <c r="H293" s="22" t="s">
        <v>1998</v>
      </c>
      <c r="I293" s="22" t="s">
        <v>26</v>
      </c>
      <c r="J293" s="22" t="s">
        <v>26</v>
      </c>
      <c r="K293" s="22" t="s">
        <v>1999</v>
      </c>
      <c r="L293" s="22" t="s">
        <v>2000</v>
      </c>
      <c r="M293" s="22" t="s">
        <v>49</v>
      </c>
      <c r="N293" s="23"/>
      <c r="O293" s="22" t="s">
        <v>411</v>
      </c>
      <c r="P293" s="22" t="s">
        <v>411</v>
      </c>
      <c r="Q293" s="22" t="s">
        <v>2001</v>
      </c>
      <c r="R293" s="24">
        <v>60</v>
      </c>
      <c r="S293" s="23"/>
      <c r="T293" s="23" t="b">
        <v>1</v>
      </c>
      <c r="U293" s="23" t="b">
        <v>0</v>
      </c>
      <c r="V293" s="22" t="s">
        <v>345</v>
      </c>
      <c r="W293" s="25">
        <v>845</v>
      </c>
      <c r="X293" s="25">
        <v>730</v>
      </c>
      <c r="Y293" s="24" t="s">
        <v>2048</v>
      </c>
      <c r="Z293" s="23"/>
      <c r="AA293" s="23"/>
      <c r="AB293" s="8"/>
    </row>
    <row r="294" spans="1:28" ht="15.6">
      <c r="A294" s="7"/>
      <c r="B294" s="30" t="s">
        <v>115</v>
      </c>
      <c r="C294" s="30"/>
      <c r="D294" s="22" t="s">
        <v>2002</v>
      </c>
      <c r="E294" s="22" t="s">
        <v>2003</v>
      </c>
      <c r="F294" s="22" t="s">
        <v>29</v>
      </c>
      <c r="G294" s="22" t="s">
        <v>1997</v>
      </c>
      <c r="H294" s="22" t="s">
        <v>1998</v>
      </c>
      <c r="I294" s="22" t="s">
        <v>26</v>
      </c>
      <c r="J294" s="22" t="s">
        <v>26</v>
      </c>
      <c r="K294" s="22" t="s">
        <v>2004</v>
      </c>
      <c r="L294" s="22" t="s">
        <v>2005</v>
      </c>
      <c r="M294" s="22" t="s">
        <v>49</v>
      </c>
      <c r="N294" s="22" t="s">
        <v>112</v>
      </c>
      <c r="O294" s="22" t="s">
        <v>112</v>
      </c>
      <c r="P294" s="22" t="s">
        <v>2006</v>
      </c>
      <c r="Q294" s="22" t="s">
        <v>2007</v>
      </c>
      <c r="R294" s="24">
        <v>60</v>
      </c>
      <c r="S294" s="23"/>
      <c r="T294" s="23" t="b">
        <v>1</v>
      </c>
      <c r="U294" s="23" t="b">
        <v>0</v>
      </c>
      <c r="V294" s="22" t="s">
        <v>40</v>
      </c>
      <c r="W294" s="25">
        <v>1107</v>
      </c>
      <c r="X294" s="25">
        <v>1418</v>
      </c>
      <c r="Y294" s="25">
        <v>1418</v>
      </c>
      <c r="Z294" s="23"/>
      <c r="AA294" s="23"/>
      <c r="AB294" s="8"/>
    </row>
    <row r="295" spans="1:28" ht="15.6">
      <c r="A295" s="7"/>
      <c r="B295" s="30" t="s">
        <v>26</v>
      </c>
      <c r="C295" s="30"/>
      <c r="D295" s="22" t="s">
        <v>26</v>
      </c>
      <c r="E295" s="22" t="s">
        <v>26</v>
      </c>
      <c r="F295" s="22" t="s">
        <v>54</v>
      </c>
      <c r="G295" s="22" t="s">
        <v>1997</v>
      </c>
      <c r="H295" s="22" t="s">
        <v>1998</v>
      </c>
      <c r="I295" s="22" t="s">
        <v>26</v>
      </c>
      <c r="J295" s="22" t="s">
        <v>26</v>
      </c>
      <c r="K295" s="22" t="s">
        <v>2008</v>
      </c>
      <c r="L295" s="22" t="s">
        <v>2009</v>
      </c>
      <c r="M295" s="22" t="s">
        <v>49</v>
      </c>
      <c r="N295" s="22" t="s">
        <v>1746</v>
      </c>
      <c r="O295" s="22" t="s">
        <v>1322</v>
      </c>
      <c r="P295" s="23"/>
      <c r="Q295" s="23"/>
      <c r="R295" s="23"/>
      <c r="S295" s="23"/>
      <c r="T295" s="23" t="b">
        <v>0</v>
      </c>
      <c r="U295" s="23" t="b">
        <v>0</v>
      </c>
      <c r="V295" s="23"/>
      <c r="W295" s="25">
        <v>0</v>
      </c>
      <c r="X295" s="23"/>
      <c r="Y295" s="25">
        <v>174142.5</v>
      </c>
      <c r="Z295" s="23"/>
      <c r="AA295" s="23"/>
      <c r="AB295" s="8"/>
    </row>
    <row r="296" spans="1:28" ht="15.6">
      <c r="A296" s="7"/>
      <c r="B296" s="30" t="s">
        <v>26</v>
      </c>
      <c r="C296" s="30"/>
      <c r="D296" s="22" t="s">
        <v>2010</v>
      </c>
      <c r="E296" s="22" t="s">
        <v>2011</v>
      </c>
      <c r="F296" s="22" t="s">
        <v>29</v>
      </c>
      <c r="G296" s="22" t="s">
        <v>2012</v>
      </c>
      <c r="H296" s="22" t="s">
        <v>2013</v>
      </c>
      <c r="I296" s="22" t="s">
        <v>26</v>
      </c>
      <c r="J296" s="22" t="s">
        <v>26</v>
      </c>
      <c r="K296" s="22" t="s">
        <v>2014</v>
      </c>
      <c r="L296" s="22" t="s">
        <v>2015</v>
      </c>
      <c r="M296" s="22" t="s">
        <v>49</v>
      </c>
      <c r="N296" s="23"/>
      <c r="O296" s="22" t="s">
        <v>2016</v>
      </c>
      <c r="P296" s="22" t="s">
        <v>38</v>
      </c>
      <c r="Q296" s="22" t="s">
        <v>243</v>
      </c>
      <c r="R296" s="24">
        <v>52</v>
      </c>
      <c r="S296" s="23"/>
      <c r="T296" s="23" t="b">
        <v>1</v>
      </c>
      <c r="U296" s="23" t="b">
        <v>0</v>
      </c>
      <c r="V296" s="22" t="s">
        <v>40</v>
      </c>
      <c r="W296" s="25">
        <v>1250</v>
      </c>
      <c r="X296" s="25">
        <v>1250</v>
      </c>
      <c r="Y296" s="25">
        <v>1250</v>
      </c>
      <c r="Z296" s="23"/>
      <c r="AA296" s="23"/>
      <c r="AB296" s="8"/>
    </row>
    <row r="297" spans="1:28" ht="15.6">
      <c r="A297" s="7"/>
      <c r="B297" s="30" t="s">
        <v>26</v>
      </c>
      <c r="C297" s="30"/>
      <c r="D297" s="22" t="s">
        <v>2017</v>
      </c>
      <c r="E297" s="22" t="s">
        <v>2018</v>
      </c>
      <c r="F297" s="22" t="s">
        <v>29</v>
      </c>
      <c r="G297" s="22" t="s">
        <v>2019</v>
      </c>
      <c r="H297" s="22" t="s">
        <v>2020</v>
      </c>
      <c r="I297" s="22" t="s">
        <v>2021</v>
      </c>
      <c r="J297" s="22" t="s">
        <v>2022</v>
      </c>
      <c r="K297" s="22" t="s">
        <v>2023</v>
      </c>
      <c r="L297" s="22" t="s">
        <v>2024</v>
      </c>
      <c r="M297" s="22" t="s">
        <v>49</v>
      </c>
      <c r="N297" s="22" t="s">
        <v>1488</v>
      </c>
      <c r="O297" s="22" t="s">
        <v>1488</v>
      </c>
      <c r="P297" s="22" t="s">
        <v>1374</v>
      </c>
      <c r="Q297" s="22" t="s">
        <v>1375</v>
      </c>
      <c r="R297" s="24">
        <v>60</v>
      </c>
      <c r="S297" s="23"/>
      <c r="T297" s="23" t="b">
        <v>0</v>
      </c>
      <c r="U297" s="23" t="b">
        <v>0</v>
      </c>
      <c r="V297" s="23"/>
      <c r="W297" s="25">
        <v>0</v>
      </c>
      <c r="X297" s="25">
        <v>845</v>
      </c>
      <c r="Y297" s="25">
        <v>845</v>
      </c>
      <c r="Z297" s="23"/>
      <c r="AA297" s="23"/>
      <c r="AB297" s="8"/>
    </row>
    <row r="298" spans="1:28" ht="15.6">
      <c r="A298" s="7"/>
      <c r="B298" s="12" t="s">
        <v>2025</v>
      </c>
      <c r="C298" s="13" t="s">
        <v>2049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27">
        <v>9819</v>
      </c>
      <c r="S298" s="27">
        <v>0</v>
      </c>
      <c r="T298" s="27">
        <v>206</v>
      </c>
      <c r="U298" s="27">
        <v>31</v>
      </c>
      <c r="V298" s="27"/>
      <c r="W298" s="28">
        <v>210880.71737499064</v>
      </c>
      <c r="X298" s="28">
        <v>419174.21764281677</v>
      </c>
      <c r="Y298" s="27" t="s">
        <v>2048</v>
      </c>
      <c r="Z298" s="27">
        <v>10.039999999999999</v>
      </c>
      <c r="AA298" s="27">
        <v>27376.2</v>
      </c>
      <c r="AB298" s="8"/>
    </row>
    <row r="299" spans="1:28" ht="15.6">
      <c r="A299" s="7"/>
      <c r="B299" s="14"/>
      <c r="C299" s="13" t="s">
        <v>2050</v>
      </c>
      <c r="D299" s="27">
        <v>285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8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8"/>
    </row>
    <row r="301" spans="1:28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6"/>
    </row>
  </sheetData>
  <mergeCells count="286">
    <mergeCell ref="B297:C297"/>
    <mergeCell ref="B292:C292"/>
    <mergeCell ref="B293:C293"/>
    <mergeCell ref="B294:C294"/>
    <mergeCell ref="B295:C295"/>
    <mergeCell ref="B296:C296"/>
    <mergeCell ref="B287:C287"/>
    <mergeCell ref="B288:C288"/>
    <mergeCell ref="B289:C289"/>
    <mergeCell ref="B290:C290"/>
    <mergeCell ref="B291:C291"/>
    <mergeCell ref="B282:C282"/>
    <mergeCell ref="B283:C283"/>
    <mergeCell ref="B284:C284"/>
    <mergeCell ref="B285:C285"/>
    <mergeCell ref="B286:C286"/>
    <mergeCell ref="B277:C277"/>
    <mergeCell ref="B278:C278"/>
    <mergeCell ref="B279:C279"/>
    <mergeCell ref="B280:C280"/>
    <mergeCell ref="B281:C281"/>
    <mergeCell ref="B272:C272"/>
    <mergeCell ref="B273:C273"/>
    <mergeCell ref="B274:C274"/>
    <mergeCell ref="B275:C275"/>
    <mergeCell ref="B276:C276"/>
    <mergeCell ref="B267:C267"/>
    <mergeCell ref="B268:C268"/>
    <mergeCell ref="B269:C269"/>
    <mergeCell ref="B270:C270"/>
    <mergeCell ref="B271:C271"/>
    <mergeCell ref="B262:C262"/>
    <mergeCell ref="B263:C263"/>
    <mergeCell ref="B264:C264"/>
    <mergeCell ref="B265:C265"/>
    <mergeCell ref="B266:C266"/>
    <mergeCell ref="B257:C257"/>
    <mergeCell ref="B258:C258"/>
    <mergeCell ref="B259:C259"/>
    <mergeCell ref="B260:C260"/>
    <mergeCell ref="B261:C261"/>
    <mergeCell ref="B252:C252"/>
    <mergeCell ref="B253:C253"/>
    <mergeCell ref="B254:C254"/>
    <mergeCell ref="B255:C255"/>
    <mergeCell ref="B256:C256"/>
    <mergeCell ref="B247:C247"/>
    <mergeCell ref="B248:C248"/>
    <mergeCell ref="B249:C249"/>
    <mergeCell ref="B250:C250"/>
    <mergeCell ref="B251:C251"/>
    <mergeCell ref="B242:C242"/>
    <mergeCell ref="B243:C243"/>
    <mergeCell ref="B244:C244"/>
    <mergeCell ref="B245:C245"/>
    <mergeCell ref="B246:C246"/>
    <mergeCell ref="B237:C237"/>
    <mergeCell ref="B238:C238"/>
    <mergeCell ref="B239:C239"/>
    <mergeCell ref="B240:C240"/>
    <mergeCell ref="B241:C241"/>
    <mergeCell ref="B232:C232"/>
    <mergeCell ref="B233:C233"/>
    <mergeCell ref="B234:C234"/>
    <mergeCell ref="B235:C235"/>
    <mergeCell ref="B236:C236"/>
    <mergeCell ref="B227:C227"/>
    <mergeCell ref="B228:C228"/>
    <mergeCell ref="B229:C229"/>
    <mergeCell ref="B230:C230"/>
    <mergeCell ref="B231:C231"/>
    <mergeCell ref="B222:C222"/>
    <mergeCell ref="B223:C223"/>
    <mergeCell ref="B224:C224"/>
    <mergeCell ref="B225:C225"/>
    <mergeCell ref="B226:C226"/>
    <mergeCell ref="B217:C217"/>
    <mergeCell ref="B218:C218"/>
    <mergeCell ref="B219:C219"/>
    <mergeCell ref="B220:C220"/>
    <mergeCell ref="B221:C221"/>
    <mergeCell ref="B212:C212"/>
    <mergeCell ref="B213:C213"/>
    <mergeCell ref="B214:C214"/>
    <mergeCell ref="B215:C215"/>
    <mergeCell ref="B216:C216"/>
    <mergeCell ref="B207:C207"/>
    <mergeCell ref="B208:C208"/>
    <mergeCell ref="B209:C209"/>
    <mergeCell ref="B210:C210"/>
    <mergeCell ref="B211:C211"/>
    <mergeCell ref="B202:C202"/>
    <mergeCell ref="B203:C203"/>
    <mergeCell ref="B204:C204"/>
    <mergeCell ref="B205:C205"/>
    <mergeCell ref="B206:C206"/>
    <mergeCell ref="B197:C197"/>
    <mergeCell ref="B198:C198"/>
    <mergeCell ref="B199:C199"/>
    <mergeCell ref="B200:C200"/>
    <mergeCell ref="B201:C201"/>
    <mergeCell ref="B192:C192"/>
    <mergeCell ref="B193:C193"/>
    <mergeCell ref="B194:C194"/>
    <mergeCell ref="B195:C195"/>
    <mergeCell ref="B196:C196"/>
    <mergeCell ref="B187:C187"/>
    <mergeCell ref="B188:C188"/>
    <mergeCell ref="B189:C189"/>
    <mergeCell ref="B190:C190"/>
    <mergeCell ref="B191:C191"/>
    <mergeCell ref="B182:C182"/>
    <mergeCell ref="B183:C183"/>
    <mergeCell ref="B184:C184"/>
    <mergeCell ref="B185:C185"/>
    <mergeCell ref="B186:C186"/>
    <mergeCell ref="B177:C177"/>
    <mergeCell ref="B178:C178"/>
    <mergeCell ref="B179:C179"/>
    <mergeCell ref="B180:C180"/>
    <mergeCell ref="B181:C181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B162:C162"/>
    <mergeCell ref="B163:C163"/>
    <mergeCell ref="B164:C164"/>
    <mergeCell ref="B165:C165"/>
    <mergeCell ref="B166:C166"/>
    <mergeCell ref="B157:C157"/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B150:C150"/>
    <mergeCell ref="B151:C151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10:C110"/>
    <mergeCell ref="B111:C11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4:C44"/>
    <mergeCell ref="B45:C45"/>
    <mergeCell ref="B46:C46"/>
    <mergeCell ref="B37:C37"/>
    <mergeCell ref="B38:C38"/>
    <mergeCell ref="B39:C39"/>
    <mergeCell ref="B40:C40"/>
    <mergeCell ref="B41:C41"/>
    <mergeCell ref="B52:C52"/>
    <mergeCell ref="B35:C35"/>
    <mergeCell ref="B36:C36"/>
    <mergeCell ref="B27:C27"/>
    <mergeCell ref="B28:C28"/>
    <mergeCell ref="B29:C29"/>
    <mergeCell ref="B30:C30"/>
    <mergeCell ref="B31:C31"/>
    <mergeCell ref="B42:C42"/>
    <mergeCell ref="B43:C43"/>
    <mergeCell ref="B26:C26"/>
    <mergeCell ref="B17:C17"/>
    <mergeCell ref="B18:C18"/>
    <mergeCell ref="B19:C19"/>
    <mergeCell ref="B20:C20"/>
    <mergeCell ref="B21:C21"/>
    <mergeCell ref="B32:C32"/>
    <mergeCell ref="B33:C33"/>
    <mergeCell ref="B34:C34"/>
    <mergeCell ref="B12:C12"/>
    <mergeCell ref="B13:C13"/>
    <mergeCell ref="B14:C14"/>
    <mergeCell ref="B15:C15"/>
    <mergeCell ref="B16:C16"/>
    <mergeCell ref="B22:C22"/>
    <mergeCell ref="B23:C23"/>
    <mergeCell ref="B24:C24"/>
    <mergeCell ref="B25:C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8c9e1fd4-1099-4f28-9658-793cb2574bb1">
      <Url xsi:nil="true"/>
      <Description xsi:nil="true"/>
    </Previe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681D468A8A14EAF198DCFB40D5899" ma:contentTypeVersion="14" ma:contentTypeDescription="Create a new document." ma:contentTypeScope="" ma:versionID="24941057d1186210a51a9728a5f4d6ae">
  <xsd:schema xmlns:xsd="http://www.w3.org/2001/XMLSchema" xmlns:xs="http://www.w3.org/2001/XMLSchema" xmlns:p="http://schemas.microsoft.com/office/2006/metadata/properties" xmlns:ns2="8c9e1fd4-1099-4f28-9658-793cb2574bb1" xmlns:ns3="f86cd87c-55f2-4e05-bdd3-6b5a6e074003" targetNamespace="http://schemas.microsoft.com/office/2006/metadata/properties" ma:root="true" ma:fieldsID="9ff2622291dcf76e0cb6daa912baab09" ns2:_="" ns3:_="">
    <xsd:import namespace="8c9e1fd4-1099-4f28-9658-793cb2574bb1"/>
    <xsd:import namespace="f86cd87c-55f2-4e05-bdd3-6b5a6e074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Preview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e1fd4-1099-4f28-9658-793cb2574b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view" ma:index="20" nillable="true" ma:displayName="Preview" ma:format="Image" ma:internalName="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cd87c-55f2-4e05-bdd3-6b5a6e074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CC651-A6AB-411B-BD1F-1F1CE4F10118}"/>
</file>

<file path=customXml/itemProps2.xml><?xml version="1.0" encoding="utf-8"?>
<ds:datastoreItem xmlns:ds="http://schemas.openxmlformats.org/officeDocument/2006/customXml" ds:itemID="{50E921D2-417D-4EA9-A33F-B417ED2F919D}"/>
</file>

<file path=customXml/itemProps3.xml><?xml version="1.0" encoding="utf-8"?>
<ds:datastoreItem xmlns:ds="http://schemas.openxmlformats.org/officeDocument/2006/customXml" ds:itemID="{71A1ADF0-5123-42A5-BF51-C0C76B3695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2021-06-25T04:59:35Z</dcterms:created>
  <dcterms:modified xsi:type="dcterms:W3CDTF">2021-09-16T11:17:27Z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0x010100618681D468A8A14EAF198DCFB40D5899</vt:lpwstr>
  </property>
</Properties>
</file>